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ครุภัณฑ์ช่างก่อสร้าง 1" sheetId="2" r:id="rId1"/>
    <sheet name="ครุภัณฑ์ช่างก่อสร้าง 2" sheetId="3" r:id="rId2"/>
    <sheet name="วัสดุถาวรช่างก่อสร้าง" sheetId="1" r:id="rId3"/>
  </sheets>
  <calcPr calcId="144525"/>
</workbook>
</file>

<file path=xl/calcChain.xml><?xml version="1.0" encoding="utf-8"?>
<calcChain xmlns="http://schemas.openxmlformats.org/spreadsheetml/2006/main">
  <c r="H262" i="3" l="1"/>
  <c r="H227" i="3"/>
  <c r="H194" i="3"/>
  <c r="H162" i="3"/>
  <c r="H130" i="3"/>
  <c r="H97" i="3"/>
  <c r="H31" i="3"/>
  <c r="H38" i="3" s="1"/>
  <c r="H67" i="3" s="1"/>
  <c r="H101" i="2"/>
  <c r="H108" i="2" s="1"/>
  <c r="H135" i="2" s="1"/>
  <c r="H65" i="2"/>
  <c r="H33" i="2"/>
  <c r="H274" i="1"/>
  <c r="H240" i="1"/>
  <c r="H207" i="1"/>
  <c r="H172" i="1"/>
  <c r="H138" i="1"/>
  <c r="H103" i="1"/>
  <c r="H68" i="1"/>
  <c r="H33" i="1"/>
</calcChain>
</file>

<file path=xl/sharedStrings.xml><?xml version="1.0" encoding="utf-8"?>
<sst xmlns="http://schemas.openxmlformats.org/spreadsheetml/2006/main" count="1138" uniqueCount="352">
  <si>
    <t>สถานศึกษาวิทยาลัยการอาชีพห้วยยอด</t>
  </si>
  <si>
    <t>บัญชีรายละเอียดวัสดุถาวร  แผนกช่างก่อสร้าง</t>
  </si>
  <si>
    <t>ประจำปีงบประมาณ  2563</t>
  </si>
  <si>
    <t>ลำดับที่</t>
  </si>
  <si>
    <t>ว.ด.ป.</t>
  </si>
  <si>
    <t>หมายเลขวัสดุถาวร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</si>
  <si>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</si>
  <si>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</si>
  <si>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</si>
  <si>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</si>
  <si>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</si>
  <si>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17 มิย.51</t>
  </si>
  <si>
    <t>เกรียงใบโพธิ์</t>
  </si>
  <si>
    <t>36 อัน</t>
  </si>
  <si>
    <t>-</t>
  </si>
  <si>
    <t>ชส.</t>
  </si>
  <si>
    <t>กะบะปูน</t>
  </si>
  <si>
    <t>2 อัน</t>
  </si>
  <si>
    <t>ถังปูน</t>
  </si>
  <si>
    <t>24 ลูก</t>
  </si>
  <si>
    <t>14 กค.51</t>
  </si>
  <si>
    <t>สิ่ว  3/4 นิ้ว</t>
  </si>
  <si>
    <t>5 ด้าม</t>
  </si>
  <si>
    <t>สิ่ว    1   นิ้ว</t>
  </si>
  <si>
    <t>10 ด้าม</t>
  </si>
  <si>
    <t>ฆ้อน</t>
  </si>
  <si>
    <t>10 อัน</t>
  </si>
  <si>
    <t>ตลับเมตรขนาด  5 เมตร</t>
  </si>
  <si>
    <t>5 อัน</t>
  </si>
  <si>
    <t>เกรียงโป๊ะ  2 นิ้ว</t>
  </si>
  <si>
    <t>เกรียงโป๊ะ  3 นิ้ว</t>
  </si>
  <si>
    <t>ตัวดัดฟันเลื่อย  N520</t>
  </si>
  <si>
    <t>1 ตัว</t>
  </si>
  <si>
    <t>14  กค.51</t>
  </si>
  <si>
    <t>ฆ้อนUJ</t>
  </si>
  <si>
    <t>2 ตัว</t>
  </si>
  <si>
    <t>3 มีค.52</t>
  </si>
  <si>
    <t>ถังปูนดำ</t>
  </si>
  <si>
    <t>40 ลูก</t>
  </si>
  <si>
    <t xml:space="preserve"> -</t>
  </si>
  <si>
    <t>อุดหนุน</t>
  </si>
  <si>
    <t>30 อัน</t>
  </si>
  <si>
    <t>23 กค.52</t>
  </si>
  <si>
    <t>สิ่วด้ามไฟเบอร์  12 มม.</t>
  </si>
  <si>
    <t>งปม.</t>
  </si>
  <si>
    <t>สิ่วด้ามไฟเบอร์  25 มม.</t>
  </si>
  <si>
    <t>สิ่วลบเหลี่ยมด้ามหม้  1 1/2".</t>
  </si>
  <si>
    <t>ค้อนหงอนด้ามไม้  16 ออนซ์</t>
  </si>
  <si>
    <t>เลื่อยลันดา  ขนาด 22 นิ้ว</t>
  </si>
  <si>
    <t>ฉากสามเหลี่ยม  250x300 มม.</t>
  </si>
  <si>
    <t>6 อัน</t>
  </si>
  <si>
    <t>ฉากสามเหลี่ยม  300x350 มม.</t>
  </si>
  <si>
    <t>4 อัน</t>
  </si>
  <si>
    <t>25 สค.53</t>
  </si>
  <si>
    <t>โครงเลื่อยคันธนูพร้อมใบ</t>
  </si>
  <si>
    <t>2 ชุด</t>
  </si>
  <si>
    <t>เทปวัดแบบเปลือย  30 เมตร</t>
  </si>
  <si>
    <t>1 อัน</t>
  </si>
  <si>
    <t>เทปวัดแบบเปลือย  50 เมตร</t>
  </si>
  <si>
    <t>16 กย.53</t>
  </si>
  <si>
    <t>เครื่องชั่งน้ำหนัก</t>
  </si>
  <si>
    <t>1 เครื่อง</t>
  </si>
  <si>
    <t>เครื่องเย็บกระดาษ  HD-10</t>
  </si>
  <si>
    <t>มีดคัทเตอร์  ALFA</t>
  </si>
  <si>
    <t xml:space="preserve">  -</t>
  </si>
  <si>
    <t>รวมเป็นเงิน</t>
  </si>
  <si>
    <t>เครื่องมือประจำตัวผู้เรียน  ปวช.</t>
  </si>
  <si>
    <t>ประจำปี 2558  จำนวน 17 รายการ</t>
  </si>
  <si>
    <t>ดังนี้</t>
  </si>
  <si>
    <t>23 กย.58</t>
  </si>
  <si>
    <t>เกรียงก่ออิฐ</t>
  </si>
  <si>
    <t>24 อัน</t>
  </si>
  <si>
    <t>เกรียงสี่เหลี่ยมขัดมัน</t>
  </si>
  <si>
    <t>เกรียงสามเหลี่ยมปาดปูน</t>
  </si>
  <si>
    <t>เกรียงไม้</t>
  </si>
  <si>
    <t>คีมผูกเหล็ก</t>
  </si>
  <si>
    <t>ระดับน้ำ</t>
  </si>
  <si>
    <t>ลูกดิ่ง</t>
  </si>
  <si>
    <t>ฉากตาย</t>
  </si>
  <si>
    <t>เหล็กสกัด</t>
  </si>
  <si>
    <t>ค้อนหงอน</t>
  </si>
  <si>
    <t>เลื่อยลอ</t>
  </si>
  <si>
    <t>สิ่ว 5 ขนาด 3/8,1/2,1 นิ้ว</t>
  </si>
  <si>
    <t>ฉากเป็น</t>
  </si>
  <si>
    <t>ตลับเมตร 5 เมตร</t>
  </si>
  <si>
    <t>คีมตัดหัวตะปู</t>
  </si>
  <si>
    <t>เครื่องคิดเลข</t>
  </si>
  <si>
    <t>24 เครื่อง</t>
  </si>
  <si>
    <t>24 กย.58</t>
  </si>
  <si>
    <t>5965-002-0001</t>
  </si>
  <si>
    <t>ตู้ลำโพงพร้อมภาคขยาย ขนาด 8 นิ้ว</t>
  </si>
  <si>
    <t>1 ตู้</t>
  </si>
  <si>
    <t>581-001</t>
  </si>
  <si>
    <t>5965-001-0001</t>
  </si>
  <si>
    <t>ไมโครโฟน</t>
  </si>
  <si>
    <t>5965-001-0002</t>
  </si>
  <si>
    <t>ขาไมโครโฟน</t>
  </si>
  <si>
    <t>5965-001-0003</t>
  </si>
  <si>
    <t>Intel  cowputer  stick</t>
  </si>
  <si>
    <t>4 กพ.59</t>
  </si>
  <si>
    <t>ตู้เหล็ก 10 ลิ้นชัก</t>
  </si>
  <si>
    <t>1 ใบ</t>
  </si>
  <si>
    <t>ตู้ไม้สูง  80 ซม.  3 ชั้น</t>
  </si>
  <si>
    <t>15 กค.59</t>
  </si>
  <si>
    <t>เทปวัดระยะ 50 เมตร</t>
  </si>
  <si>
    <t xml:space="preserve"> - </t>
  </si>
  <si>
    <t>ร่มกันแดด  36 นิ้ว</t>
  </si>
  <si>
    <t>2 ต้น</t>
  </si>
  <si>
    <t xml:space="preserve">รวมเป็นเงิน </t>
  </si>
  <si>
    <t>ประจำปี 2559  จำนวน 9 รายการ</t>
  </si>
  <si>
    <t>15 ธค.59</t>
  </si>
  <si>
    <t>ระดับน้ำ ยี่ห้อ META  รุ่น 24 นิ้ว</t>
  </si>
  <si>
    <t>ฉากเหล็ก ยี่ห้อ META รุ่น 12 นิ้ว</t>
  </si>
  <si>
    <t>เครื่องคิดเลข ยี่ห้อ CASIO รุ่นFX-991ES</t>
  </si>
  <si>
    <t>36 เครื่อง</t>
  </si>
  <si>
    <t>กบล้างกลาง  12 นิ้ว</t>
  </si>
  <si>
    <t>36 ตัว</t>
  </si>
  <si>
    <t>สิ่ว ลบเหลี่ยมไม้ด้ามไฟเบอร์</t>
  </si>
  <si>
    <t>ขนาด 1 นิ้ว ยี่ห้อ META</t>
  </si>
  <si>
    <t>ทีสไลด์ ขนาด 80 ซม.ยี่ห้อ TOTO</t>
  </si>
  <si>
    <t>สเกลบรรทัดสามเหลี่ยม ยี่ห้อIN CA</t>
  </si>
  <si>
    <t>ฉากปรับมุม ขนาด 10 นิ้ว ยี่ห้อ TOTO</t>
  </si>
  <si>
    <t>1 สค.60</t>
  </si>
  <si>
    <t>กรวยสแตยเลส</t>
  </si>
  <si>
    <t>ฐานรอง (Place)</t>
  </si>
  <si>
    <t>1 แผ่น</t>
  </si>
  <si>
    <t>ขวดพลาสติก</t>
  </si>
  <si>
    <t>2 ใบ</t>
  </si>
  <si>
    <t>ประจำปี 2560  จำนวน 8 รายการ</t>
  </si>
  <si>
    <t>19 ธค.60</t>
  </si>
  <si>
    <t>ค้อนหงอน ยี่ห้อ PUMKIN</t>
  </si>
  <si>
    <t>เครื่องคิดเลขคำนวณทางวิศวกรรม</t>
  </si>
  <si>
    <t>5 ตัว</t>
  </si>
  <si>
    <t xml:space="preserve">ยี่ห้อ CASIO </t>
  </si>
  <si>
    <t>กบผิว</t>
  </si>
  <si>
    <t>เลื่อยลันดา</t>
  </si>
  <si>
    <t>จอบ</t>
  </si>
  <si>
    <t>สเกลสามเหลี่ยม</t>
  </si>
  <si>
    <t>ฉากปรับมุม ขนาด 10 นิ้ว หนา 3 มม.</t>
  </si>
  <si>
    <t xml:space="preserve"> </t>
  </si>
  <si>
    <t>ประจำปี 2561  จำนวน 8 รายการ</t>
  </si>
  <si>
    <t>28 สค.61</t>
  </si>
  <si>
    <t>7 อัน</t>
  </si>
  <si>
    <t>7 ตัว</t>
  </si>
  <si>
    <t>ยี่ห้อ CASIO</t>
  </si>
  <si>
    <t>ฉากปรับมุม</t>
  </si>
  <si>
    <t>ประจำปี 2562  จำนวน 8 รายการ</t>
  </si>
  <si>
    <t>19 สค.62</t>
  </si>
  <si>
    <t>10 เครื่อง</t>
  </si>
  <si>
    <t>10 ตัว</t>
  </si>
  <si>
    <t>10 ปืน</t>
  </si>
  <si>
    <t>สถานศึกษา วิทยาลัยการอาชีพห้วยยอด</t>
  </si>
  <si>
    <t>บัญชีรายละเอียดวัสดุถาวรสาขาวิชาช่างก่อสร้าง</t>
  </si>
  <si>
    <t>ประจำปี  2563</t>
  </si>
  <si>
    <t>ประจำปี 2563  จำนวน 8 รายการ</t>
  </si>
  <si>
    <t>ค้อนหงอน ยี่ห้อ ALLWAY</t>
  </si>
  <si>
    <t>5 เครื่อง</t>
  </si>
  <si>
    <t>5 ปืน</t>
  </si>
  <si>
    <t>บัญชีรายละเอียดครุภัณฑ์  แผนกช่างก่อสร้าง</t>
  </si>
  <si>
    <t>ปีงบประมาณ  2563</t>
  </si>
  <si>
    <t xml:space="preserve"> ว.ด.ป</t>
  </si>
  <si>
    <t>หมายเลขครุภัณฑ์</t>
  </si>
  <si>
    <t>รายการ ขนาดและลักษณะ</t>
  </si>
  <si>
    <t>4 มี.ค. 39</t>
  </si>
  <si>
    <t>3412-001-0001</t>
  </si>
  <si>
    <t>เครื่องเจาะแบบตั้งพื้น</t>
  </si>
  <si>
    <t>ก่อสร้าง</t>
  </si>
  <si>
    <t>381-001</t>
  </si>
  <si>
    <t>3419-005-0001</t>
  </si>
  <si>
    <t>เครื่องมือทำเกลี่ยวท่อแบบเปลี่ยนหัว</t>
  </si>
  <si>
    <t xml:space="preserve"> ขนาดเส้นผ่าศูนย์กลาง 1/2 นิ้ว - 2 นิ้ว</t>
  </si>
  <si>
    <t>14 กพ.40</t>
  </si>
  <si>
    <t>5210-006-0001</t>
  </si>
  <si>
    <t>ไม้สต๊าฟแบบพับ ขนาด 3 เมตร</t>
  </si>
  <si>
    <t>3 อัน</t>
  </si>
  <si>
    <t>391-001 ถึง 003</t>
  </si>
  <si>
    <t>3950-008-0001</t>
  </si>
  <si>
    <t>โซ่ลาน</t>
  </si>
  <si>
    <t>2 เส้น</t>
  </si>
  <si>
    <t>391-001 ถึง 002</t>
  </si>
  <si>
    <t>14 กย.41</t>
  </si>
  <si>
    <t>6720-008-0003</t>
  </si>
  <si>
    <t xml:space="preserve">กล้องระดับชนิดควงยกระดับฟองน้ำยาว   </t>
  </si>
  <si>
    <t>411-001</t>
  </si>
  <si>
    <t>ยี่ห้อ kern แบบ gk  ประกอบด้วย</t>
  </si>
  <si>
    <t>1.ตัวกล้อง     2.  หลอดระดับฟองน้ำ</t>
  </si>
  <si>
    <t>3.อุปกรณ์ประกอบเครื่อง</t>
  </si>
  <si>
    <t xml:space="preserve">   3.1 ขาตั้งกล้องทำด้วยอลูกมิเนียมหรือไม้</t>
  </si>
  <si>
    <t xml:space="preserve">        ปรับสูง - ต่ำ ได้</t>
  </si>
  <si>
    <t>1 ชุด</t>
  </si>
  <si>
    <t xml:space="preserve">   3.2 ไม้วัดระดับ </t>
  </si>
  <si>
    <t xml:space="preserve">   3.3 กล่องบรรจุกล่อง</t>
  </si>
  <si>
    <t xml:space="preserve">   3.4 ลูกดิ่งพร้อมสายดิ่ง</t>
  </si>
  <si>
    <t>2.หลอดระดับฟองน้ำ</t>
  </si>
  <si>
    <r>
      <t xml:space="preserve">    3.5 ฝาครอบปิดเลนซ์ปากกล้องและกรวยบังแสง</t>
    </r>
    <r>
      <rPr>
        <sz val="10"/>
        <rFont val="TH SarabunPSK"/>
        <family val="2"/>
      </rPr>
      <t>หน้ากล้อง</t>
    </r>
  </si>
  <si>
    <t xml:space="preserve">   3.6 ชุดปรับแก้เครื่องมือ</t>
  </si>
  <si>
    <t>6720-008-0004</t>
  </si>
  <si>
    <r>
      <t xml:space="preserve">กล้องระดับอัตโนมัติ ยี่ห้อ pentaxแบบ </t>
    </r>
    <r>
      <rPr>
        <sz val="12"/>
        <rFont val="TH SarabunPSK"/>
        <family val="2"/>
      </rPr>
      <t>al-300</t>
    </r>
  </si>
  <si>
    <t>1 กล้อง</t>
  </si>
  <si>
    <t>1.กล้องส่อง</t>
  </si>
  <si>
    <t xml:space="preserve">         ปรับสูง-ต่ำ ได้</t>
  </si>
  <si>
    <t xml:space="preserve">   3.5 ฝาครอบปิดเลนซ์ปากกล้องและกรวยบังแสงหน้ากล้อง</t>
  </si>
  <si>
    <t>ยอดยกไป</t>
  </si>
  <si>
    <t>ยอดยกมา</t>
  </si>
  <si>
    <t>14 ก.ย.41</t>
  </si>
  <si>
    <t>6675-018-0001</t>
  </si>
  <si>
    <t xml:space="preserve">เข็มทิศสำรวจพร้อมอุปกรณ์ ยี่ห้อ ushikata </t>
  </si>
  <si>
    <t>แบบ s-28</t>
  </si>
  <si>
    <t>3450-002-0001</t>
  </si>
  <si>
    <t xml:space="preserve">เครื่องขัดหิน(ใช้เครื่องยนต์ ยี่ห้อ honda </t>
  </si>
  <si>
    <t>เบนซิลขนาด5แรงม้า)</t>
  </si>
  <si>
    <t>3412-001-0002</t>
  </si>
  <si>
    <t xml:space="preserve">เครื่องเจาะรูเหลี่ยม ยี่ห้อ chen heng </t>
  </si>
  <si>
    <t xml:space="preserve"> แบบ lc-12cm</t>
  </si>
  <si>
    <t>7110-007-0035</t>
  </si>
  <si>
    <t xml:space="preserve">โต๊ะแผนที่ พร้อมบรรทัดเล็ง ยี่ห้อ myzox </t>
  </si>
  <si>
    <t>แบบ steel alidade</t>
  </si>
  <si>
    <t>3450-700-0002</t>
  </si>
  <si>
    <t>เครื่องลับใบมีดเครื่องไสไม้ ยี่ห้อ chung kunc</t>
  </si>
  <si>
    <t>แบบ  ckkc-630</t>
  </si>
  <si>
    <t xml:space="preserve">                                                                   วิทยาลัยการอาชีพห้วยยอด</t>
  </si>
  <si>
    <t xml:space="preserve">                                                    บัญชีรายละเอียดครุภัณฑ์สาขาวิชาช่างก่อสร้าง</t>
  </si>
  <si>
    <t xml:space="preserve">                                                                       ปีงบประมาณ  2538</t>
  </si>
  <si>
    <t>30 สค.42</t>
  </si>
  <si>
    <t>6675-018-0002</t>
  </si>
  <si>
    <t>เครื่องมือสำรวจ</t>
  </si>
  <si>
    <t>2  ชุด</t>
  </si>
  <si>
    <t>421-001 ถึง002</t>
  </si>
  <si>
    <t>1.1 เทปวัดระยะความยาว 50 ม.</t>
  </si>
  <si>
    <t>2  อัน</t>
  </si>
  <si>
    <t>1.2โซ่เหล็กระยะความยาว 40 ม.</t>
  </si>
  <si>
    <t>1.3เหล็กเล้ดงแนวเส้นผ่าศูนย์กลาง</t>
  </si>
  <si>
    <t>12  อัน</t>
  </si>
  <si>
    <t>3/4 นิ้ว  ยาว 2.00 ม. ปลายแหลม</t>
  </si>
  <si>
    <t>เชื่อมติดแน่นสีขาวแดงสลับขนาด</t>
  </si>
  <si>
    <t>20 ซม.</t>
  </si>
  <si>
    <t>1.4ไม้สต๊าปอลูมิเนียมแบบสไลด์</t>
  </si>
  <si>
    <t>1  อัน</t>
  </si>
  <si>
    <t>ความยาว  3.00 ม.</t>
  </si>
  <si>
    <t>1.3 ขวาน</t>
  </si>
  <si>
    <t>3630-007-0002</t>
  </si>
  <si>
    <t>เครื่องทดสอบหาค่าการยุบตัวของ</t>
  </si>
  <si>
    <t>421-001</t>
  </si>
  <si>
    <t>คอนกรีต</t>
  </si>
  <si>
    <t>3895-011-0003</t>
  </si>
  <si>
    <t>ชุดทดสอบหาขีดจำกัดความเหลว</t>
  </si>
  <si>
    <t>1  ชุด</t>
  </si>
  <si>
    <t>ของดินแบบ LIQUID LIMIT TES</t>
  </si>
  <si>
    <t>1.เครื่องมือหาขีดจำกัดความเหลว</t>
  </si>
  <si>
    <t>2.เครื่องมือทำร่อง</t>
  </si>
  <si>
    <t>3.พายกวนดิน  100 มม.</t>
  </si>
  <si>
    <t>4.ถ้วยระเหย</t>
  </si>
  <si>
    <t>5.กระบอกตวง ปริมาตร 100มล.</t>
  </si>
  <si>
    <t>6.กระป๋องอบดิน 200 ออนซ์</t>
  </si>
  <si>
    <t>2 โหล</t>
  </si>
  <si>
    <t>7110-007-0041</t>
  </si>
  <si>
    <t>โต๊ะแผ่นที่พร้อมกล้องส่องและ</t>
  </si>
  <si>
    <t>อุปกรณ์</t>
  </si>
  <si>
    <t>ยี่ห้อ PARAGON รุ่น PARAGON</t>
  </si>
  <si>
    <t>อุปกรณ์ประกอบเครื่อง</t>
  </si>
  <si>
    <t>1.กล่องบรรจุกล้องส่อง</t>
  </si>
  <si>
    <t>2.ที่แขวนดิ่ง เข็มปรุจุด ลูกดิ้ง</t>
  </si>
  <si>
    <t>และเข็มทิศ</t>
  </si>
  <si>
    <t>3.ฝาครอบเลนส์และกรวยบังแสง</t>
  </si>
  <si>
    <t>4.ตัวยูตัวกล้องกับกระดาน</t>
  </si>
  <si>
    <t>5.หลอดระดับรูปตัวที</t>
  </si>
  <si>
    <t>6720-008-0006</t>
  </si>
  <si>
    <t>กล้องวัดมุมแบบอิเล็กทรอนิกส์</t>
  </si>
  <si>
    <t>421-001 ถึง 002</t>
  </si>
  <si>
    <t>ชนิดอ่านค่ามุมได้ละเอียด 5 ฟิลิปดา</t>
  </si>
  <si>
    <t>ยี่ห้อ SOKKIA รุ่น T60E</t>
  </si>
  <si>
    <t>1.ขาตั้งกล้องชนิด 3 ขา ทำด้วยอลู</t>
  </si>
  <si>
    <t>มิเนียมหรือไม้ ปรับสูง-ต่ำได้</t>
  </si>
  <si>
    <t>2.กล่องบรรจุกล้องพร้อมหูหิ้วและ</t>
  </si>
  <si>
    <t>อุปกรณ์มาตรฐาน</t>
  </si>
  <si>
    <t>3.เข็มทิศที่สามารถติดกับตัวกล้องได้</t>
  </si>
  <si>
    <t>4. ชุดปรับแก้เครื่องมือ</t>
  </si>
  <si>
    <t>5.ปริซึมส่องดวงอาทิตย์</t>
  </si>
  <si>
    <t>6.DIAGONAL EYEPIECE</t>
  </si>
  <si>
    <t>สำหรับติดที่ช่องตามอง</t>
  </si>
  <si>
    <t>7.แว่นกรองแสง</t>
  </si>
  <si>
    <t>8.แบตเตอรี่ชนิดประจุไฟใหม่ได้</t>
  </si>
  <si>
    <t>9.เครื่องประจุไฟแบตเตอรี่</t>
  </si>
  <si>
    <t>11 ธค.44</t>
  </si>
  <si>
    <t>3450-002-0002</t>
  </si>
  <si>
    <t>เครื่องขัดหินขัด ขนาด 7 นิ้ว</t>
  </si>
  <si>
    <t>452-001</t>
  </si>
  <si>
    <t xml:space="preserve">ยี่ห้อ มากีต้า รุ่น 9607 </t>
  </si>
  <si>
    <t>7 มีค.45</t>
  </si>
  <si>
    <t>3210-002-0002</t>
  </si>
  <si>
    <t>เครื่องเลื่อยวงเดือน ขนาด 300 มม.</t>
  </si>
  <si>
    <t>451-001</t>
  </si>
  <si>
    <t xml:space="preserve">ยี่ห้อ  MIKIWAY </t>
  </si>
  <si>
    <t>รุ่น  MBS 350</t>
  </si>
  <si>
    <t>3210-010-0001</t>
  </si>
  <si>
    <t>เครื่องเพลาะไม้ขนาพ 8 นิ้ว</t>
  </si>
  <si>
    <t>ยี่ห้อ CHANG IRON</t>
  </si>
  <si>
    <t>รุ่น  CM-405</t>
  </si>
  <si>
    <t>28 มีค.46</t>
  </si>
  <si>
    <t>5620-004-0001</t>
  </si>
  <si>
    <t>ชุด ATTERBTG  LIMIT</t>
  </si>
  <si>
    <t>465-001</t>
  </si>
  <si>
    <t>5620-001-0001</t>
  </si>
  <si>
    <t>แบบหล่อคอนกรีตทรงกระบอก</t>
  </si>
  <si>
    <t>3 ชุด</t>
  </si>
  <si>
    <t>465-001ถึง 003</t>
  </si>
  <si>
    <t>5620-001-0002</t>
  </si>
  <si>
    <t>แบบหล่อคอนกรีตลูกบากศ์</t>
  </si>
  <si>
    <t>465-001 ถึง 003</t>
  </si>
  <si>
    <t>5180-003-0001</t>
  </si>
  <si>
    <t>เครื่องยิงไม้และคอนกรีตขาเดียว</t>
  </si>
  <si>
    <t>5180-003-0002</t>
  </si>
  <si>
    <t>เครื่องยิงไม้ขาคู่ 4 mmx10.22mm</t>
  </si>
  <si>
    <t>3449-013-0001</t>
  </si>
  <si>
    <t>เครื่องตัดแบบคันโยก</t>
  </si>
  <si>
    <t>25 สค. 47</t>
  </si>
  <si>
    <t>3421-004-0001</t>
  </si>
  <si>
    <t>ตู้อบดิน ขนาดความจุ 108 ลิตร</t>
  </si>
  <si>
    <t>472-001</t>
  </si>
  <si>
    <t>ยี่ห้อ Memmert</t>
  </si>
  <si>
    <t>19 สค.48</t>
  </si>
  <si>
    <t>5130-007-0007</t>
  </si>
  <si>
    <t xml:space="preserve">สว่านหินเจียร </t>
  </si>
  <si>
    <t>482-001 ถึง 002</t>
  </si>
  <si>
    <t>ยี่ห้อ มากีต้า  รุ่น  HP1500</t>
  </si>
  <si>
    <t>5130-007-0008</t>
  </si>
  <si>
    <t>482-001</t>
  </si>
  <si>
    <t>ยี่ห้อ มากีต้า  รุ่น  9500NB</t>
  </si>
  <si>
    <t>7 สค.52</t>
  </si>
  <si>
    <t>3442-004-0001</t>
  </si>
  <si>
    <t>เครื่องทดสอบแรงอัดคอนกรีต  1,500 KN</t>
  </si>
  <si>
    <t>521-001</t>
  </si>
  <si>
    <t>ยี่ห้อ ELE   รุ่น  EL36-0716/01</t>
  </si>
  <si>
    <t>26 สค.52</t>
  </si>
  <si>
    <t>3695-001-0001</t>
  </si>
  <si>
    <t>เครื่องบดอัดดินลูกรัง</t>
  </si>
  <si>
    <t>522-001</t>
  </si>
  <si>
    <t>3 มิย.56</t>
  </si>
  <si>
    <t>7440-001-0019</t>
  </si>
  <si>
    <t>เครื่องคอมพิวเตอร์ สำหรับงานประมวล</t>
  </si>
  <si>
    <t>561-008</t>
  </si>
  <si>
    <t>ผลแบบที่ 2 (จอขนาดไม่น้อยกว่า 18 นิ้ว)</t>
  </si>
  <si>
    <t>ประกอบด้วย</t>
  </si>
  <si>
    <t xml:space="preserve">1. เครื่องคอมพิวเตอร์ </t>
  </si>
  <si>
    <t xml:space="preserve">2. จอ LCD </t>
  </si>
  <si>
    <t xml:space="preserve">3. เครื่องสำรองไฟ </t>
  </si>
  <si>
    <t>4. โต๊ะพร้อมเก้าอี้</t>
  </si>
  <si>
    <t>18 พค.58</t>
  </si>
  <si>
    <t>7110-026-0001</t>
  </si>
  <si>
    <t>โต๊ะทำงานพร้อมเก้าอี้</t>
  </si>
  <si>
    <t>4 ชุด</t>
  </si>
  <si>
    <t>581-025 ถึง028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</si>
</sst>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41E]d\ mmm\ yy;@"/>
  </numFmts>
  <fonts count="9" x14ac:knownFonts="1"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0" fontId="3" fillId="0" borderId="0" xfId="0" applyFont="1" applyBorder="1"/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/>
    <xf numFmtId="187" fontId="4" fillId="0" borderId="2" xfId="0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4" fillId="0" borderId="0" xfId="1" applyFont="1"/>
    <xf numFmtId="0" fontId="1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" xfId="1" applyFont="1" applyBorder="1"/>
    <xf numFmtId="0" fontId="4" fillId="0" borderId="2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2" xfId="1" applyFont="1" applyBorder="1"/>
    <xf numFmtId="3" fontId="4" fillId="0" borderId="2" xfId="1" applyNumberFormat="1" applyFont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/>
    <xf numFmtId="3" fontId="3" fillId="0" borderId="8" xfId="1" applyNumberFormat="1" applyFont="1" applyBorder="1"/>
    <xf numFmtId="0" fontId="4" fillId="0" borderId="0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/>
    <xf numFmtId="49" fontId="4" fillId="0" borderId="2" xfId="1" applyNumberFormat="1" applyFont="1" applyBorder="1"/>
    <xf numFmtId="3" fontId="4" fillId="0" borderId="11" xfId="1" applyNumberFormat="1" applyFont="1" applyBorder="1"/>
    <xf numFmtId="0" fontId="4" fillId="0" borderId="11" xfId="1" applyFont="1" applyBorder="1"/>
    <xf numFmtId="0" fontId="4" fillId="0" borderId="11" xfId="1" applyFont="1" applyBorder="1" applyAlignment="1">
      <alignment horizontal="center"/>
    </xf>
    <xf numFmtId="0" fontId="7" fillId="0" borderId="2" xfId="1" applyFont="1" applyBorder="1"/>
    <xf numFmtId="3" fontId="4" fillId="0" borderId="10" xfId="1" applyNumberFormat="1" applyFont="1" applyBorder="1"/>
    <xf numFmtId="0" fontId="4" fillId="0" borderId="2" xfId="1" applyFont="1" applyBorder="1" applyAlignment="1"/>
    <xf numFmtId="0" fontId="8" fillId="0" borderId="2" xfId="1" applyFont="1" applyBorder="1"/>
    <xf numFmtId="0" fontId="3" fillId="0" borderId="9" xfId="1" applyFont="1" applyBorder="1" applyAlignment="1">
      <alignment horizontal="center"/>
    </xf>
    <xf numFmtId="3" fontId="3" fillId="0" borderId="2" xfId="1" applyNumberFormat="1" applyFont="1" applyBorder="1"/>
    <xf numFmtId="0" fontId="4" fillId="0" borderId="0" xfId="1" applyFont="1" applyBorder="1" applyAlignment="1"/>
    <xf numFmtId="3" fontId="4" fillId="0" borderId="0" xfId="1" applyNumberFormat="1" applyFont="1" applyBorder="1"/>
    <xf numFmtId="49" fontId="4" fillId="0" borderId="11" xfId="1" applyNumberFormat="1" applyFont="1" applyBorder="1"/>
    <xf numFmtId="0" fontId="3" fillId="0" borderId="2" xfId="1" applyFont="1" applyBorder="1" applyAlignment="1">
      <alignment horizontal="right"/>
    </xf>
    <xf numFmtId="3" fontId="3" fillId="0" borderId="11" xfId="1" applyNumberFormat="1" applyFont="1" applyBorder="1"/>
    <xf numFmtId="0" fontId="3" fillId="0" borderId="11" xfId="1" applyFont="1" applyBorder="1"/>
    <xf numFmtId="0" fontId="4" fillId="0" borderId="2" xfId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3" fillId="0" borderId="6" xfId="1" applyFont="1" applyBorder="1"/>
    <xf numFmtId="0" fontId="1" fillId="0" borderId="0" xfId="1" applyFont="1" applyAlignment="1"/>
    <xf numFmtId="0" fontId="4" fillId="0" borderId="0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3" fontId="4" fillId="0" borderId="2" xfId="1" applyNumberFormat="1" applyFont="1" applyBorder="1" applyAlignment="1">
      <alignment horizontal="right"/>
    </xf>
    <xf numFmtId="3" fontId="4" fillId="0" borderId="2" xfId="1" applyNumberFormat="1" applyFont="1" applyBorder="1" applyAlignment="1">
      <alignment horizontal="center"/>
    </xf>
    <xf numFmtId="0" fontId="4" fillId="0" borderId="9" xfId="1" applyFont="1" applyBorder="1" applyAlignment="1">
      <alignment horizontal="left"/>
    </xf>
    <xf numFmtId="3" fontId="4" fillId="0" borderId="9" xfId="1" applyNumberFormat="1" applyFont="1" applyBorder="1"/>
    <xf numFmtId="3" fontId="4" fillId="0" borderId="3" xfId="1" applyNumberFormat="1" applyFont="1" applyBorder="1"/>
    <xf numFmtId="0" fontId="4" fillId="0" borderId="9" xfId="1" applyFont="1" applyBorder="1"/>
    <xf numFmtId="0" fontId="4" fillId="0" borderId="3" xfId="1" applyFont="1" applyBorder="1"/>
    <xf numFmtId="0" fontId="4" fillId="0" borderId="9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27"/>
  <sheetViews>
    <sheetView workbookViewId="0">
      <selection activeCell="F267" sqref="F267"/>
    </sheetView>
  </sheetViews>
  <sheetFormatPr defaultRowHeight="21.75" x14ac:dyDescent="0.5"/>
  <cols>
    <col min="1" max="1" width="6.140625" style="30" customWidth="1"/>
    <col min="2" max="2" width="8.42578125" style="30" customWidth="1"/>
    <col min="3" max="3" width="13.42578125" style="30" customWidth="1"/>
    <col min="4" max="4" width="34.140625" style="30" customWidth="1"/>
    <col min="5" max="5" width="6.7109375" style="30" customWidth="1"/>
    <col min="6" max="6" width="9" style="30" customWidth="1"/>
    <col min="7" max="7" width="4.140625" style="30" customWidth="1"/>
    <col min="8" max="8" width="8.7109375" style="30" customWidth="1"/>
    <col min="9" max="9" width="2.7109375" style="30" bestFit="1" customWidth="1"/>
    <col min="10" max="10" width="7.7109375" style="30" customWidth="1"/>
    <col min="11" max="16384" width="9.140625" style="30"/>
  </cols>
  <sheetData>
    <row r="1" spans="1:10" ht="27.75" x14ac:dyDescent="0.6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7.75" x14ac:dyDescent="0.65">
      <c r="A2" s="29" t="s">
        <v>158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7.75" x14ac:dyDescent="0.65">
      <c r="A3" s="31" t="s">
        <v>159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5">
      <c r="A4" s="32" t="s">
        <v>3</v>
      </c>
      <c r="B4" s="33" t="s">
        <v>160</v>
      </c>
      <c r="C4" s="32" t="s">
        <v>161</v>
      </c>
      <c r="D4" s="33" t="s">
        <v>162</v>
      </c>
      <c r="E4" s="32" t="s">
        <v>7</v>
      </c>
      <c r="F4" s="34" t="s">
        <v>8</v>
      </c>
      <c r="G4" s="35"/>
      <c r="H4" s="34" t="s">
        <v>9</v>
      </c>
      <c r="I4" s="35"/>
      <c r="J4" s="36" t="s">
        <v>10</v>
      </c>
    </row>
    <row r="5" spans="1:10" x14ac:dyDescent="0.5">
      <c r="A5" s="37">
        <v>1</v>
      </c>
      <c r="B5" s="38" t="s">
        <v>163</v>
      </c>
      <c r="C5" s="39" t="s">
        <v>164</v>
      </c>
      <c r="D5" s="40" t="s">
        <v>165</v>
      </c>
      <c r="E5" s="37" t="s">
        <v>61</v>
      </c>
      <c r="F5" s="41">
        <v>13000</v>
      </c>
      <c r="G5" s="40" t="s">
        <v>39</v>
      </c>
      <c r="H5" s="41">
        <v>13000</v>
      </c>
      <c r="I5" s="37" t="s">
        <v>39</v>
      </c>
      <c r="J5" s="40" t="s">
        <v>166</v>
      </c>
    </row>
    <row r="6" spans="1:10" x14ac:dyDescent="0.5">
      <c r="A6" s="37"/>
      <c r="B6" s="37"/>
      <c r="C6" s="39" t="s">
        <v>167</v>
      </c>
      <c r="D6" s="40"/>
      <c r="E6" s="37"/>
      <c r="F6" s="40"/>
      <c r="G6" s="40"/>
      <c r="H6" s="40"/>
      <c r="I6" s="37"/>
      <c r="J6" s="40"/>
    </row>
    <row r="7" spans="1:10" x14ac:dyDescent="0.5">
      <c r="A7" s="37">
        <v>2</v>
      </c>
      <c r="B7" s="38" t="s">
        <v>163</v>
      </c>
      <c r="C7" s="39" t="s">
        <v>168</v>
      </c>
      <c r="D7" s="40" t="s">
        <v>169</v>
      </c>
      <c r="E7" s="37" t="s">
        <v>61</v>
      </c>
      <c r="F7" s="41">
        <v>55000</v>
      </c>
      <c r="G7" s="40" t="s">
        <v>39</v>
      </c>
      <c r="H7" s="41">
        <v>55000</v>
      </c>
      <c r="I7" s="37" t="s">
        <v>39</v>
      </c>
      <c r="J7" s="40" t="s">
        <v>166</v>
      </c>
    </row>
    <row r="8" spans="1:10" x14ac:dyDescent="0.5">
      <c r="A8" s="40"/>
      <c r="B8" s="40"/>
      <c r="C8" s="39" t="s">
        <v>167</v>
      </c>
      <c r="D8" s="40" t="s">
        <v>170</v>
      </c>
      <c r="E8" s="37"/>
      <c r="F8" s="40"/>
      <c r="G8" s="40"/>
      <c r="H8" s="40"/>
      <c r="I8" s="37"/>
      <c r="J8" s="40"/>
    </row>
    <row r="9" spans="1:10" x14ac:dyDescent="0.5">
      <c r="A9" s="37"/>
      <c r="B9" s="38"/>
      <c r="C9" s="39"/>
      <c r="D9" s="40"/>
      <c r="E9" s="37"/>
      <c r="F9" s="41"/>
      <c r="G9" s="40"/>
      <c r="H9" s="41"/>
      <c r="I9" s="37"/>
      <c r="J9" s="40"/>
    </row>
    <row r="10" spans="1:10" x14ac:dyDescent="0.5">
      <c r="A10" s="37"/>
      <c r="B10" s="38"/>
      <c r="C10" s="39"/>
      <c r="D10" s="40"/>
      <c r="E10" s="37"/>
      <c r="F10" s="41"/>
      <c r="G10" s="40"/>
      <c r="H10" s="41"/>
      <c r="I10" s="37"/>
      <c r="J10" s="40"/>
    </row>
    <row r="11" spans="1:10" x14ac:dyDescent="0.5">
      <c r="A11" s="37"/>
      <c r="B11" s="38"/>
      <c r="C11" s="39"/>
      <c r="D11" s="40"/>
      <c r="E11" s="37"/>
      <c r="F11" s="41"/>
      <c r="G11" s="40"/>
      <c r="H11" s="41"/>
      <c r="I11" s="37"/>
      <c r="J11" s="40"/>
    </row>
    <row r="12" spans="1:10" x14ac:dyDescent="0.5">
      <c r="A12" s="40"/>
      <c r="B12" s="40"/>
      <c r="C12" s="39"/>
      <c r="D12" s="40"/>
      <c r="E12" s="37"/>
      <c r="F12" s="40"/>
      <c r="G12" s="40"/>
      <c r="H12" s="40"/>
      <c r="I12" s="37"/>
      <c r="J12" s="40"/>
    </row>
    <row r="13" spans="1:10" x14ac:dyDescent="0.5">
      <c r="A13" s="37"/>
      <c r="B13" s="40"/>
      <c r="C13" s="39"/>
      <c r="D13" s="40"/>
      <c r="E13" s="40"/>
      <c r="F13" s="40"/>
      <c r="G13" s="40"/>
      <c r="H13" s="40"/>
      <c r="I13" s="37"/>
      <c r="J13" s="40"/>
    </row>
    <row r="14" spans="1:10" x14ac:dyDescent="0.5">
      <c r="A14" s="37"/>
      <c r="B14" s="38"/>
      <c r="C14" s="39"/>
      <c r="D14" s="40"/>
      <c r="E14" s="40"/>
      <c r="F14" s="41"/>
      <c r="G14" s="40"/>
      <c r="H14" s="41"/>
      <c r="I14" s="37"/>
      <c r="J14" s="40"/>
    </row>
    <row r="15" spans="1:10" x14ac:dyDescent="0.5">
      <c r="A15" s="40"/>
      <c r="B15" s="40"/>
      <c r="C15" s="39"/>
      <c r="D15" s="40"/>
      <c r="E15" s="40"/>
      <c r="F15" s="40"/>
      <c r="G15" s="40"/>
      <c r="H15" s="40"/>
      <c r="I15" s="37"/>
      <c r="J15" s="40"/>
    </row>
    <row r="16" spans="1:10" x14ac:dyDescent="0.5">
      <c r="A16" s="37"/>
      <c r="B16" s="38"/>
      <c r="C16" s="39"/>
      <c r="D16" s="40"/>
      <c r="E16" s="40"/>
      <c r="F16" s="41"/>
      <c r="G16" s="40"/>
      <c r="H16" s="41"/>
      <c r="I16" s="37"/>
      <c r="J16" s="40"/>
    </row>
    <row r="17" spans="1:10" x14ac:dyDescent="0.5">
      <c r="A17" s="40"/>
      <c r="B17" s="40"/>
      <c r="C17" s="39"/>
      <c r="D17" s="40"/>
      <c r="E17" s="40"/>
      <c r="F17" s="40"/>
      <c r="G17" s="40"/>
      <c r="H17" s="40"/>
      <c r="I17" s="37"/>
      <c r="J17" s="40"/>
    </row>
    <row r="18" spans="1:10" x14ac:dyDescent="0.5">
      <c r="A18" s="37"/>
      <c r="B18" s="38"/>
      <c r="C18" s="39"/>
      <c r="D18" s="40"/>
      <c r="E18" s="40"/>
      <c r="F18" s="41"/>
      <c r="G18" s="40"/>
      <c r="H18" s="41"/>
      <c r="I18" s="37"/>
      <c r="J18" s="40"/>
    </row>
    <row r="19" spans="1:10" x14ac:dyDescent="0.5">
      <c r="A19" s="40"/>
      <c r="B19" s="40"/>
      <c r="C19" s="39"/>
      <c r="D19" s="40"/>
      <c r="E19" s="40"/>
      <c r="F19" s="40"/>
      <c r="G19" s="40"/>
      <c r="H19" s="40"/>
      <c r="I19" s="37"/>
      <c r="J19" s="40"/>
    </row>
    <row r="20" spans="1:10" x14ac:dyDescent="0.5">
      <c r="A20" s="37"/>
      <c r="B20" s="38"/>
      <c r="C20" s="40"/>
      <c r="D20" s="40"/>
      <c r="E20" s="40"/>
      <c r="F20" s="40"/>
      <c r="G20" s="40"/>
      <c r="H20" s="40"/>
      <c r="I20" s="40"/>
      <c r="J20" s="40"/>
    </row>
    <row r="21" spans="1:10" x14ac:dyDescent="0.5">
      <c r="A21" s="37"/>
      <c r="B21" s="37"/>
      <c r="C21" s="40"/>
      <c r="D21" s="40"/>
      <c r="E21" s="40"/>
      <c r="F21" s="40"/>
      <c r="G21" s="40"/>
      <c r="H21" s="40"/>
      <c r="I21" s="40"/>
      <c r="J21" s="40"/>
    </row>
    <row r="22" spans="1:10" x14ac:dyDescent="0.5">
      <c r="A22" s="37"/>
      <c r="B22" s="38"/>
      <c r="C22" s="40"/>
      <c r="D22" s="40"/>
      <c r="E22" s="40"/>
      <c r="F22" s="40"/>
      <c r="G22" s="40"/>
      <c r="H22" s="40"/>
      <c r="I22" s="40"/>
      <c r="J22" s="40"/>
    </row>
    <row r="23" spans="1:10" x14ac:dyDescent="0.5">
      <c r="A23" s="37"/>
      <c r="B23" s="37"/>
      <c r="C23" s="40"/>
      <c r="D23" s="40"/>
      <c r="E23" s="40"/>
      <c r="F23" s="40"/>
      <c r="G23" s="40"/>
      <c r="H23" s="40"/>
      <c r="I23" s="40"/>
      <c r="J23" s="40"/>
    </row>
    <row r="24" spans="1:10" x14ac:dyDescent="0.5">
      <c r="A24" s="37"/>
      <c r="B24" s="38"/>
      <c r="C24" s="40"/>
      <c r="D24" s="40"/>
      <c r="E24" s="40"/>
      <c r="F24" s="40"/>
      <c r="G24" s="40"/>
      <c r="H24" s="40"/>
      <c r="I24" s="40"/>
      <c r="J24" s="40"/>
    </row>
    <row r="25" spans="1:10" x14ac:dyDescent="0.5">
      <c r="A25" s="37"/>
      <c r="B25" s="37"/>
      <c r="C25" s="40"/>
      <c r="D25" s="40"/>
      <c r="E25" s="40"/>
      <c r="F25" s="40"/>
      <c r="G25" s="40"/>
      <c r="H25" s="40"/>
      <c r="I25" s="40"/>
      <c r="J25" s="40"/>
    </row>
    <row r="26" spans="1:10" x14ac:dyDescent="0.5">
      <c r="A26" s="37"/>
      <c r="B26" s="38"/>
      <c r="C26" s="40"/>
      <c r="D26" s="40"/>
      <c r="E26" s="40"/>
      <c r="F26" s="40"/>
      <c r="G26" s="40"/>
      <c r="H26" s="40"/>
      <c r="I26" s="40"/>
      <c r="J26" s="40"/>
    </row>
    <row r="27" spans="1:10" x14ac:dyDescent="0.5">
      <c r="A27" s="37"/>
      <c r="B27" s="37"/>
      <c r="C27" s="40"/>
      <c r="D27" s="40"/>
      <c r="E27" s="40"/>
      <c r="F27" s="40"/>
      <c r="G27" s="40"/>
      <c r="H27" s="40"/>
      <c r="I27" s="40"/>
      <c r="J27" s="40"/>
    </row>
    <row r="28" spans="1:10" x14ac:dyDescent="0.5">
      <c r="A28" s="37"/>
      <c r="B28" s="38"/>
      <c r="C28" s="40"/>
      <c r="D28" s="40"/>
      <c r="E28" s="40"/>
      <c r="F28" s="40"/>
      <c r="G28" s="40"/>
      <c r="H28" s="40"/>
      <c r="I28" s="40"/>
      <c r="J28" s="40"/>
    </row>
    <row r="29" spans="1:10" x14ac:dyDescent="0.5">
      <c r="A29" s="37"/>
      <c r="B29" s="37"/>
      <c r="C29" s="40"/>
      <c r="D29" s="40"/>
      <c r="E29" s="40"/>
      <c r="F29" s="40"/>
      <c r="G29" s="40"/>
      <c r="H29" s="40"/>
      <c r="I29" s="40"/>
      <c r="J29" s="40"/>
    </row>
    <row r="30" spans="1:10" x14ac:dyDescent="0.5">
      <c r="A30" s="37"/>
      <c r="B30" s="38"/>
      <c r="C30" s="40"/>
      <c r="D30" s="40"/>
      <c r="E30" s="40"/>
      <c r="F30" s="40"/>
      <c r="G30" s="40"/>
      <c r="H30" s="40"/>
      <c r="I30" s="40"/>
      <c r="J30" s="40"/>
    </row>
    <row r="31" spans="1:10" x14ac:dyDescent="0.5">
      <c r="A31" s="37"/>
      <c r="B31" s="37"/>
      <c r="C31" s="40"/>
      <c r="D31" s="40"/>
      <c r="E31" s="40"/>
      <c r="F31" s="40"/>
      <c r="G31" s="40"/>
      <c r="H31" s="40"/>
      <c r="I31" s="40"/>
      <c r="J31" s="40"/>
    </row>
    <row r="32" spans="1:10" x14ac:dyDescent="0.5">
      <c r="A32" s="37"/>
      <c r="B32" s="38"/>
      <c r="C32" s="40"/>
      <c r="D32" s="40"/>
      <c r="E32" s="40"/>
      <c r="F32" s="40"/>
      <c r="G32" s="40"/>
      <c r="H32" s="40"/>
      <c r="I32" s="40"/>
      <c r="J32" s="40"/>
    </row>
    <row r="33" spans="1:10" ht="22.5" thickBot="1" x14ac:dyDescent="0.55000000000000004">
      <c r="A33" s="42" t="s">
        <v>65</v>
      </c>
      <c r="B33" s="43"/>
      <c r="C33" s="43"/>
      <c r="D33" s="43"/>
      <c r="E33" s="43"/>
      <c r="F33" s="44"/>
      <c r="G33" s="45"/>
      <c r="H33" s="46">
        <f>SUM(H5:H32)</f>
        <v>68000</v>
      </c>
      <c r="I33" s="45"/>
      <c r="J33" s="45"/>
    </row>
    <row r="34" spans="1:10" ht="22.5" thickTop="1" x14ac:dyDescent="0.5">
      <c r="A34" s="47"/>
      <c r="B34" s="47"/>
      <c r="C34" s="47"/>
      <c r="D34" s="47"/>
      <c r="E34" s="47"/>
      <c r="F34" s="47"/>
      <c r="G34" s="47"/>
      <c r="H34" s="47"/>
      <c r="I34" s="47"/>
      <c r="J34" s="47"/>
    </row>
    <row r="35" spans="1:10" x14ac:dyDescent="0.5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0" ht="27.75" x14ac:dyDescent="0.65">
      <c r="A36" s="29" t="s">
        <v>0</v>
      </c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27.75" x14ac:dyDescent="0.65">
      <c r="A37" s="29" t="s">
        <v>158</v>
      </c>
      <c r="B37" s="29"/>
      <c r="C37" s="29"/>
      <c r="D37" s="29"/>
      <c r="E37" s="29"/>
      <c r="F37" s="29"/>
      <c r="G37" s="29"/>
      <c r="H37" s="29"/>
      <c r="I37" s="29"/>
      <c r="J37" s="29"/>
    </row>
    <row r="38" spans="1:10" ht="27.75" x14ac:dyDescent="0.65">
      <c r="A38" s="31" t="s">
        <v>159</v>
      </c>
      <c r="B38" s="31"/>
      <c r="C38" s="31"/>
      <c r="D38" s="31"/>
      <c r="E38" s="31"/>
      <c r="F38" s="31"/>
      <c r="G38" s="31"/>
      <c r="H38" s="31"/>
      <c r="I38" s="31"/>
      <c r="J38" s="31"/>
    </row>
    <row r="39" spans="1:10" x14ac:dyDescent="0.5">
      <c r="A39" s="32" t="s">
        <v>3</v>
      </c>
      <c r="B39" s="33" t="s">
        <v>160</v>
      </c>
      <c r="C39" s="32" t="s">
        <v>161</v>
      </c>
      <c r="D39" s="33" t="s">
        <v>162</v>
      </c>
      <c r="E39" s="32" t="s">
        <v>7</v>
      </c>
      <c r="F39" s="34" t="s">
        <v>8</v>
      </c>
      <c r="G39" s="35"/>
      <c r="H39" s="34" t="s">
        <v>9</v>
      </c>
      <c r="I39" s="35"/>
      <c r="J39" s="36" t="s">
        <v>10</v>
      </c>
    </row>
    <row r="40" spans="1:10" x14ac:dyDescent="0.5">
      <c r="A40" s="37">
        <v>1</v>
      </c>
      <c r="B40" s="38" t="s">
        <v>171</v>
      </c>
      <c r="C40" s="40" t="s">
        <v>172</v>
      </c>
      <c r="D40" s="40" t="s">
        <v>173</v>
      </c>
      <c r="E40" s="37" t="s">
        <v>174</v>
      </c>
      <c r="F40" s="41">
        <v>4000</v>
      </c>
      <c r="G40" s="40" t="s">
        <v>39</v>
      </c>
      <c r="H40" s="41">
        <v>12000</v>
      </c>
      <c r="I40" s="40" t="s">
        <v>39</v>
      </c>
      <c r="J40" s="40" t="s">
        <v>166</v>
      </c>
    </row>
    <row r="41" spans="1:10" x14ac:dyDescent="0.5">
      <c r="A41" s="37"/>
      <c r="B41" s="37"/>
      <c r="C41" s="40" t="s">
        <v>175</v>
      </c>
      <c r="D41" s="40"/>
      <c r="E41" s="37"/>
      <c r="F41" s="40"/>
      <c r="G41" s="40"/>
      <c r="H41" s="40"/>
      <c r="I41" s="40"/>
      <c r="J41" s="40"/>
    </row>
    <row r="42" spans="1:10" x14ac:dyDescent="0.5">
      <c r="A42" s="37">
        <v>2</v>
      </c>
      <c r="B42" s="38" t="s">
        <v>171</v>
      </c>
      <c r="C42" s="40" t="s">
        <v>176</v>
      </c>
      <c r="D42" s="40" t="s">
        <v>177</v>
      </c>
      <c r="E42" s="37" t="s">
        <v>178</v>
      </c>
      <c r="F42" s="41">
        <v>3500</v>
      </c>
      <c r="G42" s="40" t="s">
        <v>39</v>
      </c>
      <c r="H42" s="41">
        <v>7000</v>
      </c>
      <c r="I42" s="40" t="s">
        <v>39</v>
      </c>
      <c r="J42" s="40" t="s">
        <v>166</v>
      </c>
    </row>
    <row r="43" spans="1:10" x14ac:dyDescent="0.5">
      <c r="A43" s="37"/>
      <c r="B43" s="37"/>
      <c r="C43" s="40" t="s">
        <v>179</v>
      </c>
      <c r="D43" s="40"/>
      <c r="E43" s="37"/>
      <c r="F43" s="40"/>
      <c r="G43" s="40"/>
      <c r="H43" s="40"/>
      <c r="I43" s="40"/>
      <c r="J43" s="40"/>
    </row>
    <row r="44" spans="1:10" x14ac:dyDescent="0.5">
      <c r="A44" s="37"/>
      <c r="B44" s="38"/>
      <c r="C44" s="40"/>
      <c r="D44" s="40"/>
      <c r="E44" s="37"/>
      <c r="F44" s="41"/>
      <c r="G44" s="40"/>
      <c r="H44" s="41"/>
      <c r="I44" s="40"/>
      <c r="J44" s="40"/>
    </row>
    <row r="45" spans="1:10" x14ac:dyDescent="0.5">
      <c r="A45" s="37"/>
      <c r="B45" s="37"/>
      <c r="C45" s="40"/>
      <c r="D45" s="40"/>
      <c r="E45" s="37"/>
      <c r="F45" s="40"/>
      <c r="G45" s="40"/>
      <c r="H45" s="40"/>
      <c r="I45" s="40"/>
      <c r="J45" s="40"/>
    </row>
    <row r="46" spans="1:10" x14ac:dyDescent="0.5">
      <c r="A46" s="37"/>
      <c r="B46" s="38"/>
      <c r="C46" s="40"/>
      <c r="D46" s="40"/>
      <c r="E46" s="37"/>
      <c r="F46" s="41"/>
      <c r="G46" s="40"/>
      <c r="H46" s="41"/>
      <c r="I46" s="40"/>
      <c r="J46" s="40"/>
    </row>
    <row r="47" spans="1:10" x14ac:dyDescent="0.5">
      <c r="A47" s="37"/>
      <c r="B47" s="37"/>
      <c r="C47" s="40"/>
      <c r="D47" s="40"/>
      <c r="E47" s="37"/>
      <c r="F47" s="40"/>
      <c r="G47" s="40"/>
      <c r="H47" s="40"/>
      <c r="I47" s="40"/>
      <c r="J47" s="40"/>
    </row>
    <row r="48" spans="1:10" x14ac:dyDescent="0.5">
      <c r="A48" s="37"/>
      <c r="B48" s="38"/>
      <c r="C48" s="40"/>
      <c r="D48" s="40"/>
      <c r="E48" s="37"/>
      <c r="F48" s="41"/>
      <c r="G48" s="40"/>
      <c r="H48" s="41"/>
      <c r="I48" s="40"/>
      <c r="J48" s="40"/>
    </row>
    <row r="49" spans="1:10" x14ac:dyDescent="0.5">
      <c r="A49" s="37"/>
      <c r="B49" s="37"/>
      <c r="C49" s="40"/>
      <c r="D49" s="40"/>
      <c r="E49" s="37"/>
      <c r="F49" s="40"/>
      <c r="G49" s="40"/>
      <c r="H49" s="40"/>
      <c r="I49" s="40"/>
      <c r="J49" s="40"/>
    </row>
    <row r="50" spans="1:10" x14ac:dyDescent="0.5">
      <c r="A50" s="37"/>
      <c r="B50" s="38"/>
      <c r="C50" s="40"/>
      <c r="D50" s="40"/>
      <c r="E50" s="37"/>
      <c r="F50" s="41"/>
      <c r="G50" s="40"/>
      <c r="H50" s="41"/>
      <c r="I50" s="40"/>
      <c r="J50" s="40"/>
    </row>
    <row r="51" spans="1:10" x14ac:dyDescent="0.5">
      <c r="A51" s="37"/>
      <c r="B51" s="37"/>
      <c r="C51" s="40"/>
      <c r="D51" s="40"/>
      <c r="E51" s="37"/>
      <c r="F51" s="40"/>
      <c r="G51" s="40"/>
      <c r="H51" s="40"/>
      <c r="I51" s="40"/>
      <c r="J51" s="40"/>
    </row>
    <row r="52" spans="1:10" x14ac:dyDescent="0.5">
      <c r="A52" s="37"/>
      <c r="B52" s="38"/>
      <c r="C52" s="40"/>
      <c r="D52" s="40"/>
      <c r="E52" s="40"/>
      <c r="F52" s="41"/>
      <c r="G52" s="40"/>
      <c r="H52" s="41"/>
      <c r="I52" s="40"/>
      <c r="J52" s="40"/>
    </row>
    <row r="53" spans="1:10" x14ac:dyDescent="0.5">
      <c r="A53" s="37"/>
      <c r="B53" s="37"/>
      <c r="C53" s="40"/>
      <c r="D53" s="40"/>
      <c r="E53" s="40"/>
      <c r="F53" s="40"/>
      <c r="G53" s="40"/>
      <c r="H53" s="40"/>
      <c r="I53" s="40"/>
      <c r="J53" s="40"/>
    </row>
    <row r="54" spans="1:10" x14ac:dyDescent="0.5">
      <c r="A54" s="37"/>
      <c r="B54" s="38"/>
      <c r="C54" s="40"/>
      <c r="D54" s="40"/>
      <c r="E54" s="40"/>
      <c r="F54" s="41"/>
      <c r="G54" s="40"/>
      <c r="H54" s="41"/>
      <c r="I54" s="40"/>
      <c r="J54" s="40"/>
    </row>
    <row r="55" spans="1:10" x14ac:dyDescent="0.5">
      <c r="A55" s="37"/>
      <c r="B55" s="37"/>
      <c r="C55" s="40"/>
      <c r="D55" s="40"/>
      <c r="E55" s="40"/>
      <c r="F55" s="40"/>
      <c r="G55" s="40"/>
      <c r="H55" s="40"/>
      <c r="I55" s="40"/>
      <c r="J55" s="40"/>
    </row>
    <row r="56" spans="1:10" x14ac:dyDescent="0.5">
      <c r="A56" s="37"/>
      <c r="B56" s="37"/>
      <c r="C56" s="40"/>
      <c r="D56" s="40"/>
      <c r="E56" s="40"/>
      <c r="F56" s="40"/>
      <c r="G56" s="40"/>
      <c r="H56" s="40"/>
      <c r="I56" s="40"/>
      <c r="J56" s="40"/>
    </row>
    <row r="57" spans="1:10" x14ac:dyDescent="0.5">
      <c r="A57" s="37"/>
      <c r="B57" s="37"/>
      <c r="C57" s="40"/>
      <c r="D57" s="40"/>
      <c r="E57" s="40"/>
      <c r="F57" s="40"/>
      <c r="G57" s="40"/>
      <c r="H57" s="40"/>
      <c r="I57" s="40"/>
      <c r="J57" s="40"/>
    </row>
    <row r="58" spans="1:10" x14ac:dyDescent="0.5">
      <c r="A58" s="37"/>
      <c r="B58" s="37"/>
      <c r="C58" s="40"/>
      <c r="D58" s="40"/>
      <c r="E58" s="40"/>
      <c r="F58" s="40"/>
      <c r="G58" s="40"/>
      <c r="H58" s="40"/>
      <c r="I58" s="40"/>
      <c r="J58" s="40"/>
    </row>
    <row r="59" spans="1:10" x14ac:dyDescent="0.5">
      <c r="A59" s="37"/>
      <c r="B59" s="37"/>
      <c r="C59" s="40"/>
      <c r="D59" s="40"/>
      <c r="E59" s="40"/>
      <c r="F59" s="40"/>
      <c r="G59" s="40"/>
      <c r="H59" s="40"/>
      <c r="I59" s="40"/>
      <c r="J59" s="40"/>
    </row>
    <row r="60" spans="1:10" x14ac:dyDescent="0.5">
      <c r="A60" s="37"/>
      <c r="B60" s="37"/>
      <c r="C60" s="40"/>
      <c r="D60" s="40"/>
      <c r="E60" s="40"/>
      <c r="F60" s="40"/>
      <c r="G60" s="40"/>
      <c r="H60" s="40"/>
      <c r="I60" s="40"/>
      <c r="J60" s="40"/>
    </row>
    <row r="61" spans="1:10" x14ac:dyDescent="0.5">
      <c r="A61" s="37"/>
      <c r="B61" s="37"/>
      <c r="C61" s="40"/>
      <c r="D61" s="40"/>
      <c r="E61" s="40"/>
      <c r="F61" s="40"/>
      <c r="G61" s="40"/>
      <c r="H61" s="40"/>
      <c r="I61" s="40"/>
      <c r="J61" s="40"/>
    </row>
    <row r="62" spans="1:10" x14ac:dyDescent="0.5">
      <c r="A62" s="37"/>
      <c r="B62" s="37"/>
      <c r="C62" s="40"/>
      <c r="D62" s="40"/>
      <c r="E62" s="40"/>
      <c r="F62" s="40"/>
      <c r="G62" s="40"/>
      <c r="H62" s="40"/>
      <c r="I62" s="40"/>
      <c r="J62" s="40"/>
    </row>
    <row r="63" spans="1:10" x14ac:dyDescent="0.5">
      <c r="A63" s="37"/>
      <c r="B63" s="37"/>
      <c r="C63" s="40"/>
      <c r="D63" s="40"/>
      <c r="E63" s="40"/>
      <c r="F63" s="40"/>
      <c r="G63" s="40"/>
      <c r="H63" s="40"/>
      <c r="I63" s="40"/>
      <c r="J63" s="40"/>
    </row>
    <row r="64" spans="1:10" x14ac:dyDescent="0.5">
      <c r="A64" s="48"/>
      <c r="B64" s="48"/>
      <c r="C64" s="49"/>
      <c r="D64" s="49"/>
      <c r="E64" s="49"/>
      <c r="F64" s="49"/>
      <c r="G64" s="49"/>
      <c r="H64" s="49"/>
      <c r="I64" s="49"/>
      <c r="J64" s="49"/>
    </row>
    <row r="65" spans="1:10" ht="22.5" thickBot="1" x14ac:dyDescent="0.55000000000000004">
      <c r="A65" s="42" t="s">
        <v>65</v>
      </c>
      <c r="B65" s="43"/>
      <c r="C65" s="43"/>
      <c r="D65" s="43"/>
      <c r="E65" s="43"/>
      <c r="F65" s="43"/>
      <c r="G65" s="44"/>
      <c r="H65" s="46">
        <f>SUM(H36:H64)</f>
        <v>19000</v>
      </c>
      <c r="I65" s="45"/>
      <c r="J65" s="45"/>
    </row>
    <row r="66" spans="1:10" ht="22.5" thickTop="1" x14ac:dyDescent="0.5">
      <c r="A66" s="47"/>
      <c r="B66" s="47"/>
      <c r="C66" s="47"/>
      <c r="D66" s="47"/>
      <c r="E66" s="47"/>
      <c r="F66" s="47"/>
      <c r="G66" s="47"/>
      <c r="H66" s="47"/>
      <c r="I66" s="47"/>
      <c r="J66" s="47"/>
    </row>
    <row r="67" spans="1:10" x14ac:dyDescent="0.5">
      <c r="A67" s="47"/>
      <c r="B67" s="47"/>
      <c r="C67" s="47"/>
      <c r="D67" s="47"/>
      <c r="E67" s="47"/>
      <c r="F67" s="47"/>
      <c r="G67" s="47"/>
      <c r="H67" s="47"/>
      <c r="I67" s="47"/>
      <c r="J67" s="47"/>
    </row>
    <row r="68" spans="1:10" ht="27.75" x14ac:dyDescent="0.65">
      <c r="A68" s="29" t="s">
        <v>0</v>
      </c>
      <c r="B68" s="29"/>
      <c r="C68" s="29"/>
      <c r="D68" s="29"/>
      <c r="E68" s="29"/>
      <c r="F68" s="29"/>
      <c r="G68" s="29"/>
      <c r="H68" s="29"/>
      <c r="I68" s="29"/>
      <c r="J68" s="29"/>
    </row>
    <row r="69" spans="1:10" ht="27.75" x14ac:dyDescent="0.65">
      <c r="A69" s="29" t="s">
        <v>158</v>
      </c>
      <c r="B69" s="29"/>
      <c r="C69" s="29"/>
      <c r="D69" s="29"/>
      <c r="E69" s="29"/>
      <c r="F69" s="29"/>
      <c r="G69" s="29"/>
      <c r="H69" s="29"/>
      <c r="I69" s="29"/>
      <c r="J69" s="29"/>
    </row>
    <row r="70" spans="1:10" ht="27.75" x14ac:dyDescent="0.65">
      <c r="A70" s="31" t="s">
        <v>159</v>
      </c>
      <c r="B70" s="31"/>
      <c r="C70" s="31"/>
      <c r="D70" s="31"/>
      <c r="E70" s="31"/>
      <c r="F70" s="31"/>
      <c r="G70" s="31"/>
      <c r="H70" s="31"/>
      <c r="I70" s="31"/>
      <c r="J70" s="31"/>
    </row>
    <row r="71" spans="1:10" x14ac:dyDescent="0.5">
      <c r="A71" s="32" t="s">
        <v>3</v>
      </c>
      <c r="B71" s="33" t="s">
        <v>160</v>
      </c>
      <c r="C71" s="32" t="s">
        <v>161</v>
      </c>
      <c r="D71" s="33" t="s">
        <v>162</v>
      </c>
      <c r="E71" s="32" t="s">
        <v>7</v>
      </c>
      <c r="F71" s="34" t="s">
        <v>8</v>
      </c>
      <c r="G71" s="35"/>
      <c r="H71" s="34" t="s">
        <v>9</v>
      </c>
      <c r="I71" s="35"/>
      <c r="J71" s="36" t="s">
        <v>10</v>
      </c>
    </row>
    <row r="72" spans="1:10" x14ac:dyDescent="0.5">
      <c r="A72" s="37">
        <v>1</v>
      </c>
      <c r="B72" s="50" t="s">
        <v>180</v>
      </c>
      <c r="C72" s="40" t="s">
        <v>181</v>
      </c>
      <c r="D72" s="40" t="s">
        <v>182</v>
      </c>
      <c r="E72" s="37" t="s">
        <v>61</v>
      </c>
      <c r="F72" s="41">
        <v>35000</v>
      </c>
      <c r="G72" s="40" t="s">
        <v>39</v>
      </c>
      <c r="H72" s="41">
        <v>35000</v>
      </c>
      <c r="I72" s="40" t="s">
        <v>39</v>
      </c>
      <c r="J72" s="40" t="s">
        <v>166</v>
      </c>
    </row>
    <row r="73" spans="1:10" x14ac:dyDescent="0.5">
      <c r="A73" s="40"/>
      <c r="B73" s="40"/>
      <c r="C73" s="40" t="s">
        <v>183</v>
      </c>
      <c r="D73" s="40" t="s">
        <v>184</v>
      </c>
      <c r="E73" s="37"/>
      <c r="F73" s="40"/>
      <c r="G73" s="40"/>
      <c r="H73" s="40"/>
      <c r="I73" s="40"/>
      <c r="J73" s="40"/>
    </row>
    <row r="74" spans="1:10" x14ac:dyDescent="0.5">
      <c r="A74" s="40"/>
      <c r="B74" s="40"/>
      <c r="C74" s="40"/>
      <c r="D74" s="40" t="s">
        <v>185</v>
      </c>
      <c r="E74" s="37"/>
      <c r="F74" s="40"/>
      <c r="G74" s="40"/>
      <c r="H74" s="40"/>
      <c r="I74" s="40"/>
      <c r="J74" s="40"/>
    </row>
    <row r="75" spans="1:10" x14ac:dyDescent="0.5">
      <c r="A75" s="40"/>
      <c r="B75" s="40"/>
      <c r="C75" s="40"/>
      <c r="D75" s="40" t="s">
        <v>186</v>
      </c>
      <c r="E75" s="37"/>
      <c r="F75" s="40"/>
      <c r="G75" s="40"/>
      <c r="H75" s="40"/>
      <c r="I75" s="40"/>
      <c r="J75" s="40"/>
    </row>
    <row r="76" spans="1:10" x14ac:dyDescent="0.5">
      <c r="A76" s="40"/>
      <c r="B76" s="40"/>
      <c r="C76" s="40"/>
      <c r="D76" s="40" t="s">
        <v>187</v>
      </c>
      <c r="E76" s="37"/>
      <c r="F76" s="40"/>
      <c r="G76" s="40"/>
      <c r="H76" s="40"/>
      <c r="I76" s="40"/>
      <c r="J76" s="40"/>
    </row>
    <row r="77" spans="1:10" x14ac:dyDescent="0.5">
      <c r="A77" s="40"/>
      <c r="B77" s="40"/>
      <c r="C77" s="40"/>
      <c r="D77" s="40" t="s">
        <v>188</v>
      </c>
      <c r="E77" s="37" t="s">
        <v>189</v>
      </c>
      <c r="F77" s="40"/>
      <c r="G77" s="40"/>
      <c r="H77" s="40"/>
      <c r="I77" s="40"/>
      <c r="J77" s="40"/>
    </row>
    <row r="78" spans="1:10" x14ac:dyDescent="0.5">
      <c r="A78" s="40"/>
      <c r="B78" s="40"/>
      <c r="C78" s="40"/>
      <c r="D78" s="40" t="s">
        <v>190</v>
      </c>
      <c r="E78" s="37" t="s">
        <v>55</v>
      </c>
      <c r="F78" s="40"/>
      <c r="G78" s="40"/>
      <c r="H78" s="40"/>
      <c r="I78" s="40"/>
      <c r="J78" s="40"/>
    </row>
    <row r="79" spans="1:10" x14ac:dyDescent="0.5">
      <c r="A79" s="37"/>
      <c r="B79" s="37"/>
      <c r="C79" s="40"/>
      <c r="D79" s="40" t="s">
        <v>191</v>
      </c>
      <c r="E79" s="37" t="s">
        <v>189</v>
      </c>
      <c r="F79" s="51"/>
      <c r="G79" s="40"/>
      <c r="H79" s="40"/>
      <c r="I79" s="40"/>
      <c r="J79" s="40"/>
    </row>
    <row r="80" spans="1:10" x14ac:dyDescent="0.5">
      <c r="A80" s="37"/>
      <c r="B80" s="37"/>
      <c r="C80" s="40"/>
      <c r="D80" s="40" t="s">
        <v>192</v>
      </c>
      <c r="E80" s="37" t="s">
        <v>189</v>
      </c>
      <c r="F80" s="40"/>
      <c r="G80" s="40"/>
      <c r="H80" s="40"/>
      <c r="I80" s="40"/>
      <c r="J80" s="40"/>
    </row>
    <row r="81" spans="1:10" x14ac:dyDescent="0.5">
      <c r="A81" s="37"/>
      <c r="B81" s="37"/>
      <c r="C81" s="40"/>
      <c r="D81" s="40" t="s">
        <v>193</v>
      </c>
      <c r="E81" s="37"/>
      <c r="F81" s="41"/>
      <c r="G81" s="40"/>
      <c r="H81" s="40"/>
      <c r="I81" s="40"/>
      <c r="J81" s="40"/>
    </row>
    <row r="82" spans="1:10" x14ac:dyDescent="0.5">
      <c r="A82" s="37"/>
      <c r="B82" s="37"/>
      <c r="C82" s="40"/>
      <c r="D82" s="40" t="s">
        <v>186</v>
      </c>
      <c r="E82" s="37"/>
      <c r="F82" s="40"/>
      <c r="G82" s="40"/>
      <c r="H82" s="40"/>
      <c r="I82" s="40"/>
      <c r="J82" s="40"/>
    </row>
    <row r="83" spans="1:10" x14ac:dyDescent="0.5">
      <c r="A83" s="37"/>
      <c r="B83" s="37"/>
      <c r="C83" s="40"/>
      <c r="D83" s="40" t="s">
        <v>187</v>
      </c>
      <c r="E83" s="37"/>
      <c r="F83" s="40"/>
      <c r="G83" s="40"/>
      <c r="H83" s="40"/>
      <c r="I83" s="40"/>
      <c r="J83" s="40"/>
    </row>
    <row r="84" spans="1:10" x14ac:dyDescent="0.5">
      <c r="A84" s="37"/>
      <c r="B84" s="37"/>
      <c r="C84" s="40"/>
      <c r="D84" s="40" t="s">
        <v>188</v>
      </c>
      <c r="E84" s="37" t="s">
        <v>189</v>
      </c>
      <c r="F84" s="40"/>
      <c r="G84" s="40"/>
      <c r="H84" s="40"/>
      <c r="I84" s="40"/>
      <c r="J84" s="40"/>
    </row>
    <row r="85" spans="1:10" x14ac:dyDescent="0.5">
      <c r="A85" s="37"/>
      <c r="B85" s="37"/>
      <c r="C85" s="40"/>
      <c r="D85" s="52" t="s">
        <v>190</v>
      </c>
      <c r="E85" s="53" t="s">
        <v>55</v>
      </c>
      <c r="F85" s="40"/>
      <c r="G85" s="40"/>
      <c r="H85" s="40"/>
      <c r="I85" s="40"/>
      <c r="J85" s="40"/>
    </row>
    <row r="86" spans="1:10" x14ac:dyDescent="0.5">
      <c r="A86" s="37"/>
      <c r="B86" s="37"/>
      <c r="C86" s="40"/>
      <c r="D86" s="40" t="s">
        <v>191</v>
      </c>
      <c r="E86" s="37" t="s">
        <v>189</v>
      </c>
      <c r="F86" s="40"/>
      <c r="G86" s="40"/>
      <c r="H86" s="40"/>
      <c r="I86" s="40"/>
      <c r="J86" s="40"/>
    </row>
    <row r="87" spans="1:10" x14ac:dyDescent="0.5">
      <c r="A87" s="37"/>
      <c r="B87" s="37"/>
      <c r="C87" s="40"/>
      <c r="D87" s="40" t="s">
        <v>192</v>
      </c>
      <c r="E87" s="37" t="s">
        <v>189</v>
      </c>
      <c r="F87" s="40"/>
      <c r="G87" s="40"/>
      <c r="H87" s="40"/>
      <c r="I87" s="40"/>
      <c r="J87" s="40"/>
    </row>
    <row r="88" spans="1:10" x14ac:dyDescent="0.5">
      <c r="A88" s="37"/>
      <c r="B88" s="37"/>
      <c r="C88" s="40"/>
      <c r="D88" s="54" t="s">
        <v>194</v>
      </c>
      <c r="E88" s="37" t="s">
        <v>189</v>
      </c>
      <c r="F88" s="40"/>
      <c r="G88" s="40"/>
      <c r="H88" s="40"/>
      <c r="I88" s="40"/>
      <c r="J88" s="40"/>
    </row>
    <row r="89" spans="1:10" x14ac:dyDescent="0.5">
      <c r="A89" s="37"/>
      <c r="B89" s="37"/>
      <c r="C89" s="40"/>
      <c r="D89" s="40" t="s">
        <v>195</v>
      </c>
      <c r="E89" s="37" t="s">
        <v>189</v>
      </c>
      <c r="F89" s="40"/>
      <c r="G89" s="40"/>
      <c r="H89" s="40"/>
      <c r="I89" s="40"/>
      <c r="J89" s="40"/>
    </row>
    <row r="90" spans="1:10" x14ac:dyDescent="0.5">
      <c r="A90" s="37">
        <v>2</v>
      </c>
      <c r="B90" s="50" t="s">
        <v>180</v>
      </c>
      <c r="C90" s="40" t="s">
        <v>196</v>
      </c>
      <c r="D90" s="40" t="s">
        <v>197</v>
      </c>
      <c r="E90" s="37" t="s">
        <v>198</v>
      </c>
      <c r="F90" s="41">
        <v>40000</v>
      </c>
      <c r="G90" s="40" t="s">
        <v>39</v>
      </c>
      <c r="H90" s="41">
        <v>40000</v>
      </c>
      <c r="I90" s="40" t="s">
        <v>39</v>
      </c>
      <c r="J90" s="40" t="s">
        <v>166</v>
      </c>
    </row>
    <row r="91" spans="1:10" x14ac:dyDescent="0.5">
      <c r="A91" s="49"/>
      <c r="B91" s="49"/>
      <c r="C91" s="49" t="s">
        <v>183</v>
      </c>
      <c r="D91" s="49" t="s">
        <v>199</v>
      </c>
      <c r="E91" s="48"/>
      <c r="F91" s="49"/>
      <c r="G91" s="49"/>
      <c r="H91" s="55"/>
      <c r="I91" s="49"/>
      <c r="J91" s="49"/>
    </row>
    <row r="92" spans="1:10" x14ac:dyDescent="0.5">
      <c r="A92" s="49"/>
      <c r="B92" s="49"/>
      <c r="C92" s="49"/>
      <c r="D92" s="56" t="s">
        <v>193</v>
      </c>
      <c r="E92" s="48"/>
      <c r="F92" s="49"/>
      <c r="G92" s="49"/>
      <c r="H92" s="55"/>
      <c r="I92" s="49"/>
      <c r="J92" s="49"/>
    </row>
    <row r="93" spans="1:10" x14ac:dyDescent="0.5">
      <c r="A93" s="40"/>
      <c r="B93" s="40"/>
      <c r="C93" s="40"/>
      <c r="D93" s="56" t="s">
        <v>186</v>
      </c>
      <c r="E93" s="37"/>
      <c r="F93" s="40"/>
      <c r="G93" s="40"/>
      <c r="H93" s="41"/>
      <c r="I93" s="40"/>
      <c r="J93" s="40"/>
    </row>
    <row r="94" spans="1:10" x14ac:dyDescent="0.5">
      <c r="A94" s="40"/>
      <c r="B94" s="40"/>
      <c r="C94" s="40"/>
      <c r="D94" s="40" t="s">
        <v>187</v>
      </c>
      <c r="E94" s="37"/>
      <c r="F94" s="40"/>
      <c r="G94" s="40"/>
      <c r="H94" s="41"/>
      <c r="I94" s="40"/>
      <c r="J94" s="40"/>
    </row>
    <row r="95" spans="1:10" x14ac:dyDescent="0.5">
      <c r="A95" s="40"/>
      <c r="B95" s="40"/>
      <c r="C95" s="40"/>
      <c r="D95" s="52" t="s">
        <v>200</v>
      </c>
      <c r="E95" s="37"/>
      <c r="F95" s="40"/>
      <c r="G95" s="40"/>
      <c r="H95" s="41"/>
      <c r="I95" s="40"/>
      <c r="J95" s="40"/>
    </row>
    <row r="96" spans="1:10" x14ac:dyDescent="0.5">
      <c r="A96" s="40"/>
      <c r="B96" s="40"/>
      <c r="C96" s="40"/>
      <c r="D96" s="52" t="s">
        <v>190</v>
      </c>
      <c r="E96" s="37"/>
      <c r="F96" s="40"/>
      <c r="G96" s="40"/>
      <c r="H96" s="41"/>
      <c r="I96" s="40"/>
      <c r="J96" s="40"/>
    </row>
    <row r="97" spans="1:10" x14ac:dyDescent="0.5">
      <c r="A97" s="40"/>
      <c r="B97" s="40"/>
      <c r="C97" s="40"/>
      <c r="D97" s="40" t="s">
        <v>191</v>
      </c>
      <c r="E97" s="37" t="s">
        <v>189</v>
      </c>
      <c r="F97" s="40"/>
      <c r="G97" s="40"/>
      <c r="H97" s="40"/>
      <c r="I97" s="40"/>
      <c r="J97" s="40"/>
    </row>
    <row r="98" spans="1:10" x14ac:dyDescent="0.5">
      <c r="A98" s="40"/>
      <c r="B98" s="40"/>
      <c r="C98" s="40"/>
      <c r="D98" s="52" t="s">
        <v>192</v>
      </c>
      <c r="E98" s="53" t="s">
        <v>189</v>
      </c>
      <c r="F98" s="52"/>
      <c r="G98" s="40"/>
      <c r="H98" s="40"/>
      <c r="I98" s="40"/>
      <c r="J98" s="40"/>
    </row>
    <row r="99" spans="1:10" x14ac:dyDescent="0.5">
      <c r="A99" s="40"/>
      <c r="B99" s="40"/>
      <c r="C99" s="40"/>
      <c r="D99" s="57" t="s">
        <v>201</v>
      </c>
      <c r="E99" s="37" t="s">
        <v>189</v>
      </c>
      <c r="F99" s="40"/>
      <c r="G99" s="40"/>
      <c r="H99" s="40"/>
      <c r="I99" s="40"/>
      <c r="J99" s="40"/>
    </row>
    <row r="100" spans="1:10" x14ac:dyDescent="0.5">
      <c r="A100" s="40"/>
      <c r="B100" s="40"/>
      <c r="C100" s="40"/>
      <c r="D100" s="40" t="s">
        <v>195</v>
      </c>
      <c r="E100" s="37" t="s">
        <v>189</v>
      </c>
      <c r="F100" s="40"/>
      <c r="G100" s="40"/>
      <c r="H100" s="40"/>
      <c r="I100" s="40"/>
      <c r="J100" s="40"/>
    </row>
    <row r="101" spans="1:10" x14ac:dyDescent="0.5">
      <c r="A101" s="34" t="s">
        <v>202</v>
      </c>
      <c r="B101" s="58"/>
      <c r="C101" s="58"/>
      <c r="D101" s="58"/>
      <c r="E101" s="58"/>
      <c r="F101" s="58"/>
      <c r="G101" s="35"/>
      <c r="H101" s="59">
        <f>SUM(H72:H100)</f>
        <v>75000</v>
      </c>
      <c r="I101" s="36"/>
      <c r="J101" s="36"/>
    </row>
    <row r="102" spans="1:10" x14ac:dyDescent="0.5">
      <c r="A102" s="47"/>
      <c r="B102" s="47"/>
      <c r="C102" s="47"/>
      <c r="D102" s="47"/>
      <c r="E102" s="60"/>
      <c r="F102" s="47"/>
      <c r="G102" s="47"/>
      <c r="H102" s="61"/>
      <c r="I102" s="47"/>
      <c r="J102" s="47"/>
    </row>
    <row r="103" spans="1:10" x14ac:dyDescent="0.5">
      <c r="A103" s="47"/>
      <c r="B103" s="47"/>
      <c r="C103" s="47"/>
      <c r="D103" s="47"/>
      <c r="E103" s="60"/>
      <c r="F103" s="47"/>
      <c r="G103" s="47"/>
      <c r="H103" s="61"/>
      <c r="I103" s="47"/>
      <c r="J103" s="47"/>
    </row>
    <row r="104" spans="1:10" ht="27.75" x14ac:dyDescent="0.65">
      <c r="A104" s="29" t="s">
        <v>0</v>
      </c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 ht="27.75" x14ac:dyDescent="0.65">
      <c r="A105" s="29" t="s">
        <v>158</v>
      </c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 ht="27.75" x14ac:dyDescent="0.65">
      <c r="A106" s="31" t="s">
        <v>159</v>
      </c>
      <c r="B106" s="31"/>
      <c r="C106" s="31"/>
      <c r="D106" s="31"/>
      <c r="E106" s="31"/>
      <c r="F106" s="31"/>
      <c r="G106" s="31"/>
      <c r="H106" s="31"/>
      <c r="I106" s="31"/>
      <c r="J106" s="31"/>
    </row>
    <row r="107" spans="1:10" x14ac:dyDescent="0.5">
      <c r="A107" s="32" t="s">
        <v>3</v>
      </c>
      <c r="B107" s="33" t="s">
        <v>160</v>
      </c>
      <c r="C107" s="32" t="s">
        <v>161</v>
      </c>
      <c r="D107" s="33" t="s">
        <v>162</v>
      </c>
      <c r="E107" s="32" t="s">
        <v>7</v>
      </c>
      <c r="F107" s="34" t="s">
        <v>8</v>
      </c>
      <c r="G107" s="35"/>
      <c r="H107" s="34" t="s">
        <v>9</v>
      </c>
      <c r="I107" s="35"/>
      <c r="J107" s="36" t="s">
        <v>10</v>
      </c>
    </row>
    <row r="108" spans="1:10" x14ac:dyDescent="0.5">
      <c r="A108" s="53"/>
      <c r="B108" s="62"/>
      <c r="C108" s="52"/>
      <c r="D108" s="32" t="s">
        <v>203</v>
      </c>
      <c r="E108" s="63"/>
      <c r="F108" s="64"/>
      <c r="G108" s="65"/>
      <c r="H108" s="64">
        <f>+H101</f>
        <v>75000</v>
      </c>
      <c r="I108" s="52"/>
      <c r="J108" s="52"/>
    </row>
    <row r="109" spans="1:10" x14ac:dyDescent="0.5">
      <c r="A109" s="37">
        <v>3</v>
      </c>
      <c r="B109" s="50" t="s">
        <v>204</v>
      </c>
      <c r="C109" s="40" t="s">
        <v>205</v>
      </c>
      <c r="D109" s="40" t="s">
        <v>206</v>
      </c>
      <c r="E109" s="37" t="s">
        <v>61</v>
      </c>
      <c r="F109" s="41">
        <v>30000</v>
      </c>
      <c r="G109" s="40" t="s">
        <v>39</v>
      </c>
      <c r="H109" s="41">
        <v>30000</v>
      </c>
      <c r="I109" s="40" t="s">
        <v>39</v>
      </c>
      <c r="J109" s="40" t="s">
        <v>166</v>
      </c>
    </row>
    <row r="110" spans="1:10" x14ac:dyDescent="0.5">
      <c r="A110" s="40"/>
      <c r="B110" s="40"/>
      <c r="C110" s="40" t="s">
        <v>183</v>
      </c>
      <c r="D110" s="40" t="s">
        <v>207</v>
      </c>
      <c r="E110" s="37"/>
      <c r="F110" s="40"/>
      <c r="G110" s="40"/>
      <c r="H110" s="40"/>
      <c r="I110" s="40"/>
      <c r="J110" s="40"/>
    </row>
    <row r="111" spans="1:10" x14ac:dyDescent="0.5">
      <c r="A111" s="37">
        <v>4</v>
      </c>
      <c r="B111" s="50" t="s">
        <v>180</v>
      </c>
      <c r="C111" s="40" t="s">
        <v>208</v>
      </c>
      <c r="D111" s="40" t="s">
        <v>209</v>
      </c>
      <c r="E111" s="66" t="s">
        <v>61</v>
      </c>
      <c r="F111" s="41">
        <v>60000</v>
      </c>
      <c r="G111" s="40" t="s">
        <v>39</v>
      </c>
      <c r="H111" s="41">
        <v>60000</v>
      </c>
      <c r="I111" s="40" t="s">
        <v>39</v>
      </c>
      <c r="J111" s="40" t="s">
        <v>166</v>
      </c>
    </row>
    <row r="112" spans="1:10" x14ac:dyDescent="0.5">
      <c r="A112" s="40"/>
      <c r="B112" s="40"/>
      <c r="C112" s="40" t="s">
        <v>183</v>
      </c>
      <c r="D112" s="40" t="s">
        <v>210</v>
      </c>
      <c r="E112" s="66"/>
      <c r="F112" s="40"/>
      <c r="G112" s="40"/>
      <c r="H112" s="40"/>
      <c r="I112" s="40"/>
      <c r="J112" s="40"/>
    </row>
    <row r="113" spans="1:10" x14ac:dyDescent="0.5">
      <c r="A113" s="37">
        <v>5</v>
      </c>
      <c r="B113" s="50" t="s">
        <v>180</v>
      </c>
      <c r="C113" s="40" t="s">
        <v>211</v>
      </c>
      <c r="D113" s="40" t="s">
        <v>212</v>
      </c>
      <c r="E113" s="66" t="s">
        <v>61</v>
      </c>
      <c r="F113" s="41">
        <v>90000</v>
      </c>
      <c r="G113" s="40" t="s">
        <v>39</v>
      </c>
      <c r="H113" s="41">
        <v>90000</v>
      </c>
      <c r="I113" s="40" t="s">
        <v>39</v>
      </c>
      <c r="J113" s="40" t="s">
        <v>166</v>
      </c>
    </row>
    <row r="114" spans="1:10" x14ac:dyDescent="0.5">
      <c r="A114" s="37"/>
      <c r="B114" s="40"/>
      <c r="C114" s="40" t="s">
        <v>183</v>
      </c>
      <c r="D114" s="40" t="s">
        <v>213</v>
      </c>
      <c r="E114" s="66"/>
      <c r="F114" s="40"/>
      <c r="G114" s="40"/>
      <c r="H114" s="40"/>
      <c r="I114" s="40"/>
      <c r="J114" s="40"/>
    </row>
    <row r="115" spans="1:10" x14ac:dyDescent="0.5">
      <c r="A115" s="37">
        <v>6</v>
      </c>
      <c r="B115" s="50" t="s">
        <v>180</v>
      </c>
      <c r="C115" s="40" t="s">
        <v>214</v>
      </c>
      <c r="D115" s="40" t="s">
        <v>215</v>
      </c>
      <c r="E115" s="66" t="s">
        <v>61</v>
      </c>
      <c r="F115" s="41">
        <v>20000</v>
      </c>
      <c r="G115" s="40" t="s">
        <v>39</v>
      </c>
      <c r="H115" s="41">
        <v>20000</v>
      </c>
      <c r="I115" s="40" t="s">
        <v>39</v>
      </c>
      <c r="J115" s="40" t="s">
        <v>166</v>
      </c>
    </row>
    <row r="116" spans="1:10" x14ac:dyDescent="0.5">
      <c r="A116" s="37"/>
      <c r="B116" s="40"/>
      <c r="C116" s="40"/>
      <c r="D116" s="40" t="s">
        <v>216</v>
      </c>
      <c r="E116" s="66"/>
      <c r="F116" s="40"/>
      <c r="G116" s="40"/>
      <c r="H116" s="40"/>
      <c r="I116" s="40"/>
      <c r="J116" s="40"/>
    </row>
    <row r="117" spans="1:10" x14ac:dyDescent="0.5">
      <c r="A117" s="37">
        <v>7</v>
      </c>
      <c r="B117" s="50" t="s">
        <v>180</v>
      </c>
      <c r="C117" s="40" t="s">
        <v>217</v>
      </c>
      <c r="D117" s="40" t="s">
        <v>218</v>
      </c>
      <c r="E117" s="66" t="s">
        <v>61</v>
      </c>
      <c r="F117" s="41">
        <v>80000</v>
      </c>
      <c r="G117" s="40" t="s">
        <v>39</v>
      </c>
      <c r="H117" s="41">
        <v>80000</v>
      </c>
      <c r="I117" s="40" t="s">
        <v>39</v>
      </c>
      <c r="J117" s="40" t="s">
        <v>166</v>
      </c>
    </row>
    <row r="118" spans="1:10" x14ac:dyDescent="0.5">
      <c r="A118" s="37"/>
      <c r="B118" s="50"/>
      <c r="C118" s="40" t="s">
        <v>183</v>
      </c>
      <c r="D118" s="40" t="s">
        <v>219</v>
      </c>
      <c r="E118" s="66"/>
      <c r="F118" s="40"/>
      <c r="G118" s="40"/>
      <c r="H118" s="40"/>
      <c r="I118" s="40"/>
      <c r="J118" s="40"/>
    </row>
    <row r="119" spans="1:10" x14ac:dyDescent="0.5">
      <c r="A119" s="37"/>
      <c r="B119" s="50"/>
      <c r="C119" s="40"/>
      <c r="D119" s="40"/>
      <c r="E119" s="66"/>
      <c r="F119" s="40"/>
      <c r="G119" s="40"/>
      <c r="H119" s="40"/>
      <c r="I119" s="40"/>
      <c r="J119" s="40"/>
    </row>
    <row r="120" spans="1:10" x14ac:dyDescent="0.5">
      <c r="A120" s="37"/>
      <c r="B120" s="50"/>
      <c r="C120" s="40"/>
      <c r="D120" s="40"/>
      <c r="E120" s="66"/>
      <c r="F120" s="40"/>
      <c r="G120" s="40"/>
      <c r="H120" s="40"/>
      <c r="I120" s="40"/>
      <c r="J120" s="40"/>
    </row>
    <row r="121" spans="1:10" x14ac:dyDescent="0.5">
      <c r="A121" s="37"/>
      <c r="B121" s="50"/>
      <c r="C121" s="40"/>
      <c r="D121" s="40"/>
      <c r="E121" s="66"/>
      <c r="F121" s="40"/>
      <c r="G121" s="40"/>
      <c r="H121" s="40"/>
      <c r="I121" s="40"/>
      <c r="J121" s="40"/>
    </row>
    <row r="122" spans="1:10" x14ac:dyDescent="0.5">
      <c r="A122" s="37"/>
      <c r="B122" s="50"/>
      <c r="C122" s="40"/>
      <c r="D122" s="40"/>
      <c r="E122" s="66"/>
      <c r="F122" s="40"/>
      <c r="G122" s="40"/>
      <c r="H122" s="40"/>
      <c r="I122" s="40"/>
      <c r="J122" s="40"/>
    </row>
    <row r="123" spans="1:10" x14ac:dyDescent="0.5">
      <c r="A123" s="37"/>
      <c r="B123" s="50"/>
      <c r="C123" s="40"/>
      <c r="D123" s="40"/>
      <c r="E123" s="66"/>
      <c r="F123" s="40"/>
      <c r="G123" s="40"/>
      <c r="H123" s="40"/>
      <c r="I123" s="40"/>
      <c r="J123" s="40"/>
    </row>
    <row r="124" spans="1:10" x14ac:dyDescent="0.5">
      <c r="A124" s="37"/>
      <c r="B124" s="50"/>
      <c r="C124" s="40"/>
      <c r="D124" s="40"/>
      <c r="E124" s="66"/>
      <c r="F124" s="40"/>
      <c r="G124" s="40"/>
      <c r="H124" s="40"/>
      <c r="I124" s="40"/>
      <c r="J124" s="40"/>
    </row>
    <row r="125" spans="1:10" x14ac:dyDescent="0.5">
      <c r="A125" s="37"/>
      <c r="B125" s="50"/>
      <c r="C125" s="40"/>
      <c r="D125" s="40"/>
      <c r="E125" s="66"/>
      <c r="F125" s="40"/>
      <c r="G125" s="40"/>
      <c r="H125" s="40"/>
      <c r="I125" s="40"/>
      <c r="J125" s="40"/>
    </row>
    <row r="126" spans="1:10" x14ac:dyDescent="0.5">
      <c r="A126" s="37"/>
      <c r="B126" s="50"/>
      <c r="C126" s="40"/>
      <c r="D126" s="40"/>
      <c r="E126" s="66"/>
      <c r="F126" s="40"/>
      <c r="G126" s="40"/>
      <c r="H126" s="40"/>
      <c r="I126" s="40"/>
      <c r="J126" s="40"/>
    </row>
    <row r="127" spans="1:10" x14ac:dyDescent="0.5">
      <c r="A127" s="37"/>
      <c r="B127" s="50"/>
      <c r="C127" s="40"/>
      <c r="D127" s="40"/>
      <c r="E127" s="66"/>
      <c r="F127" s="40"/>
      <c r="G127" s="40"/>
      <c r="H127" s="40"/>
      <c r="I127" s="40"/>
      <c r="J127" s="40"/>
    </row>
    <row r="128" spans="1:10" x14ac:dyDescent="0.5">
      <c r="A128" s="37"/>
      <c r="B128" s="50"/>
      <c r="C128" s="40"/>
      <c r="D128" s="40"/>
      <c r="E128" s="66"/>
      <c r="F128" s="40"/>
      <c r="G128" s="40"/>
      <c r="H128" s="40"/>
      <c r="I128" s="40"/>
      <c r="J128" s="40"/>
    </row>
    <row r="129" spans="1:10" x14ac:dyDescent="0.5">
      <c r="A129" s="37"/>
      <c r="B129" s="50"/>
      <c r="C129" s="40"/>
      <c r="D129" s="40"/>
      <c r="E129" s="66"/>
      <c r="F129" s="40"/>
      <c r="G129" s="40"/>
      <c r="H129" s="40"/>
      <c r="I129" s="40"/>
      <c r="J129" s="40"/>
    </row>
    <row r="130" spans="1:10" x14ac:dyDescent="0.5">
      <c r="A130" s="37"/>
      <c r="B130" s="50"/>
      <c r="C130" s="40"/>
      <c r="D130" s="40"/>
      <c r="E130" s="66"/>
      <c r="F130" s="40"/>
      <c r="G130" s="40"/>
      <c r="H130" s="40"/>
      <c r="I130" s="40"/>
      <c r="J130" s="40"/>
    </row>
    <row r="131" spans="1:10" x14ac:dyDescent="0.5">
      <c r="A131" s="37"/>
      <c r="B131" s="50"/>
      <c r="C131" s="40"/>
      <c r="D131" s="40"/>
      <c r="E131" s="66"/>
      <c r="F131" s="41"/>
      <c r="G131" s="40"/>
      <c r="H131" s="41"/>
      <c r="I131" s="40"/>
      <c r="J131" s="40"/>
    </row>
    <row r="132" spans="1:10" x14ac:dyDescent="0.5">
      <c r="A132" s="37"/>
      <c r="B132" s="50"/>
      <c r="C132" s="40"/>
      <c r="D132" s="40"/>
      <c r="E132" s="66"/>
      <c r="F132" s="40"/>
      <c r="G132" s="40"/>
      <c r="H132" s="40"/>
      <c r="I132" s="40"/>
      <c r="J132" s="40"/>
    </row>
    <row r="133" spans="1:10" x14ac:dyDescent="0.5">
      <c r="A133" s="37"/>
      <c r="B133" s="50"/>
      <c r="C133" s="40"/>
      <c r="D133" s="40"/>
      <c r="E133" s="66"/>
      <c r="F133" s="41"/>
      <c r="G133" s="40"/>
      <c r="H133" s="41"/>
      <c r="I133" s="40"/>
      <c r="J133" s="40"/>
    </row>
    <row r="134" spans="1:10" x14ac:dyDescent="0.5">
      <c r="A134" s="48"/>
      <c r="B134" s="49"/>
      <c r="C134" s="49"/>
      <c r="D134" s="49"/>
      <c r="E134" s="67"/>
      <c r="F134" s="49"/>
      <c r="G134" s="49"/>
      <c r="H134" s="49"/>
      <c r="I134" s="49"/>
      <c r="J134" s="49"/>
    </row>
    <row r="135" spans="1:10" ht="22.5" thickBot="1" x14ac:dyDescent="0.55000000000000004">
      <c r="A135" s="42" t="s">
        <v>65</v>
      </c>
      <c r="B135" s="43"/>
      <c r="C135" s="43"/>
      <c r="D135" s="43"/>
      <c r="E135" s="43"/>
      <c r="F135" s="43"/>
      <c r="G135" s="44"/>
      <c r="H135" s="46">
        <f>SUM(H108:H134)</f>
        <v>355000</v>
      </c>
      <c r="I135" s="45"/>
      <c r="J135" s="45"/>
    </row>
    <row r="136" spans="1:10" ht="22.5" thickTop="1" x14ac:dyDescent="0.5">
      <c r="A136" s="47"/>
      <c r="B136" s="47"/>
      <c r="C136" s="47"/>
      <c r="D136" s="47"/>
      <c r="E136" s="47"/>
      <c r="F136" s="47"/>
      <c r="G136" s="47"/>
      <c r="H136" s="47"/>
      <c r="I136" s="47"/>
      <c r="J136" s="47"/>
    </row>
    <row r="137" spans="1:10" x14ac:dyDescent="0.5">
      <c r="A137" s="47"/>
      <c r="B137" s="47"/>
      <c r="C137" s="47"/>
      <c r="D137" s="47"/>
      <c r="E137" s="47"/>
      <c r="F137" s="47"/>
      <c r="G137" s="47"/>
      <c r="H137" s="47"/>
      <c r="I137" s="47"/>
      <c r="J137" s="47"/>
    </row>
    <row r="156" spans="1:10" ht="22.5" thickBot="1" x14ac:dyDescent="0.55000000000000004">
      <c r="A156" s="43"/>
      <c r="B156" s="43"/>
      <c r="C156" s="43"/>
      <c r="D156" s="43"/>
      <c r="E156" s="43"/>
      <c r="F156" s="43"/>
      <c r="G156" s="43"/>
      <c r="H156" s="68"/>
      <c r="I156" s="68"/>
      <c r="J156" s="68"/>
    </row>
    <row r="157" spans="1:10" ht="22.5" thickTop="1" x14ac:dyDescent="0.5">
      <c r="A157" s="47"/>
      <c r="B157" s="47"/>
      <c r="C157" s="47"/>
      <c r="D157" s="47"/>
      <c r="E157" s="47"/>
      <c r="F157" s="47"/>
      <c r="G157" s="47"/>
      <c r="H157" s="47"/>
      <c r="I157" s="47"/>
      <c r="J157" s="47"/>
    </row>
    <row r="158" spans="1:10" x14ac:dyDescent="0.5">
      <c r="A158" s="47"/>
      <c r="B158" s="47"/>
      <c r="C158" s="47"/>
      <c r="D158" s="47"/>
      <c r="E158" s="47"/>
      <c r="F158" s="47"/>
      <c r="G158" s="47"/>
      <c r="H158" s="47"/>
      <c r="I158" s="47"/>
      <c r="J158" s="47"/>
    </row>
    <row r="159" spans="1:10" ht="27.75" x14ac:dyDescent="0.65">
      <c r="A159" s="69" t="s">
        <v>220</v>
      </c>
      <c r="B159" s="69"/>
      <c r="C159" s="69"/>
      <c r="D159" s="69"/>
      <c r="E159" s="69"/>
      <c r="F159" s="69"/>
      <c r="G159" s="69"/>
      <c r="H159" s="69"/>
      <c r="I159" s="69"/>
      <c r="J159" s="69"/>
    </row>
    <row r="160" spans="1:10" ht="27.75" x14ac:dyDescent="0.65">
      <c r="A160" s="69" t="s">
        <v>221</v>
      </c>
      <c r="B160" s="69"/>
      <c r="C160" s="69"/>
      <c r="D160" s="69"/>
      <c r="E160" s="69"/>
      <c r="F160" s="69"/>
      <c r="G160" s="69"/>
      <c r="H160" s="69"/>
      <c r="I160" s="69"/>
      <c r="J160" s="69"/>
    </row>
    <row r="161" spans="1:10" ht="27.75" x14ac:dyDescent="0.65">
      <c r="A161" s="69" t="s">
        <v>222</v>
      </c>
      <c r="B161" s="69"/>
      <c r="C161" s="69"/>
      <c r="D161" s="69"/>
      <c r="E161" s="69"/>
      <c r="F161" s="69"/>
      <c r="G161" s="69"/>
      <c r="H161" s="69"/>
      <c r="I161" s="69"/>
      <c r="J161" s="69"/>
    </row>
    <row r="162" spans="1:10" x14ac:dyDescent="0.5">
      <c r="A162" s="32" t="s">
        <v>3</v>
      </c>
      <c r="B162" s="33" t="s">
        <v>160</v>
      </c>
      <c r="C162" s="32" t="s">
        <v>161</v>
      </c>
      <c r="D162" s="33" t="s">
        <v>162</v>
      </c>
      <c r="E162" s="32" t="s">
        <v>7</v>
      </c>
      <c r="F162" s="34" t="s">
        <v>8</v>
      </c>
      <c r="G162" s="35"/>
      <c r="H162" s="34" t="s">
        <v>9</v>
      </c>
      <c r="I162" s="35"/>
      <c r="J162" s="36" t="s">
        <v>10</v>
      </c>
    </row>
    <row r="191" spans="1:10" ht="22.5" thickBot="1" x14ac:dyDescent="0.55000000000000004">
      <c r="A191" s="43"/>
      <c r="B191" s="43"/>
      <c r="C191" s="43"/>
      <c r="D191" s="43"/>
      <c r="E191" s="43"/>
      <c r="F191" s="43"/>
      <c r="G191" s="43"/>
      <c r="H191" s="68"/>
      <c r="I191" s="68"/>
      <c r="J191" s="68"/>
    </row>
    <row r="192" spans="1:10" ht="22.5" thickTop="1" x14ac:dyDescent="0.5">
      <c r="A192" s="47"/>
      <c r="B192" s="47"/>
      <c r="C192" s="47"/>
      <c r="D192" s="47"/>
      <c r="E192" s="47"/>
      <c r="F192" s="47"/>
      <c r="G192" s="47"/>
      <c r="H192" s="47"/>
      <c r="I192" s="47"/>
      <c r="J192" s="47"/>
    </row>
    <row r="193" spans="1:10" x14ac:dyDescent="0.5">
      <c r="A193" s="47"/>
      <c r="B193" s="47"/>
      <c r="C193" s="47"/>
      <c r="D193" s="47"/>
      <c r="E193" s="47"/>
      <c r="F193" s="47"/>
      <c r="G193" s="47"/>
      <c r="H193" s="47"/>
      <c r="I193" s="47"/>
      <c r="J193" s="47"/>
    </row>
    <row r="194" spans="1:10" ht="27.75" x14ac:dyDescent="0.65">
      <c r="A194" s="69" t="s">
        <v>220</v>
      </c>
      <c r="B194" s="69"/>
      <c r="C194" s="69"/>
      <c r="D194" s="69"/>
      <c r="E194" s="69"/>
      <c r="F194" s="69"/>
      <c r="G194" s="69"/>
      <c r="H194" s="69"/>
      <c r="I194" s="69"/>
      <c r="J194" s="69"/>
    </row>
    <row r="195" spans="1:10" ht="27.75" x14ac:dyDescent="0.65">
      <c r="A195" s="69" t="s">
        <v>221</v>
      </c>
      <c r="B195" s="69"/>
      <c r="C195" s="69"/>
      <c r="D195" s="69"/>
      <c r="E195" s="69"/>
      <c r="F195" s="69"/>
      <c r="G195" s="69"/>
      <c r="H195" s="69"/>
      <c r="I195" s="69"/>
      <c r="J195" s="69"/>
    </row>
    <row r="196" spans="1:10" ht="27.75" x14ac:dyDescent="0.65">
      <c r="A196" s="69" t="s">
        <v>222</v>
      </c>
      <c r="B196" s="69"/>
      <c r="C196" s="69"/>
      <c r="D196" s="69"/>
      <c r="E196" s="69"/>
      <c r="F196" s="69"/>
      <c r="G196" s="69"/>
      <c r="H196" s="69"/>
      <c r="I196" s="69"/>
      <c r="J196" s="69"/>
    </row>
    <row r="197" spans="1:10" x14ac:dyDescent="0.5">
      <c r="A197" s="32" t="s">
        <v>3</v>
      </c>
      <c r="B197" s="33" t="s">
        <v>160</v>
      </c>
      <c r="C197" s="32" t="s">
        <v>161</v>
      </c>
      <c r="D197" s="33" t="s">
        <v>162</v>
      </c>
      <c r="E197" s="32" t="s">
        <v>7</v>
      </c>
      <c r="F197" s="34" t="s">
        <v>8</v>
      </c>
      <c r="G197" s="35"/>
      <c r="H197" s="34" t="s">
        <v>9</v>
      </c>
      <c r="I197" s="35"/>
      <c r="J197" s="36" t="s">
        <v>10</v>
      </c>
    </row>
    <row r="226" spans="1:10" ht="22.5" thickBot="1" x14ac:dyDescent="0.55000000000000004">
      <c r="A226" s="43"/>
      <c r="B226" s="43"/>
      <c r="C226" s="43"/>
      <c r="D226" s="43"/>
      <c r="E226" s="43"/>
      <c r="F226" s="43"/>
      <c r="G226" s="43"/>
      <c r="H226" s="68"/>
      <c r="I226" s="68"/>
      <c r="J226" s="68"/>
    </row>
    <row r="227" spans="1:10" ht="22.5" thickTop="1" x14ac:dyDescent="0.5"/>
  </sheetData>
  <mergeCells count="31">
    <mergeCell ref="A226:G226"/>
    <mergeCell ref="A156:G156"/>
    <mergeCell ref="F162:G162"/>
    <mergeCell ref="H162:I162"/>
    <mergeCell ref="A191:G191"/>
    <mergeCell ref="F197:G197"/>
    <mergeCell ref="H197:I197"/>
    <mergeCell ref="A104:J104"/>
    <mergeCell ref="A105:J105"/>
    <mergeCell ref="A106:J106"/>
    <mergeCell ref="F107:G107"/>
    <mergeCell ref="H107:I107"/>
    <mergeCell ref="A135:G135"/>
    <mergeCell ref="A68:J68"/>
    <mergeCell ref="A69:J69"/>
    <mergeCell ref="A70:J70"/>
    <mergeCell ref="F71:G71"/>
    <mergeCell ref="H71:I71"/>
    <mergeCell ref="A101:G101"/>
    <mergeCell ref="A36:J36"/>
    <mergeCell ref="A37:J37"/>
    <mergeCell ref="A38:J38"/>
    <mergeCell ref="F39:G39"/>
    <mergeCell ref="H39:I39"/>
    <mergeCell ref="A65:G65"/>
    <mergeCell ref="A1:J1"/>
    <mergeCell ref="A2:J2"/>
    <mergeCell ref="A3:J3"/>
    <mergeCell ref="F4:G4"/>
    <mergeCell ref="H4:I4"/>
    <mergeCell ref="A33:F33"/>
  </mergeCells>
  <pageMargins left="0.74803149606299213" right="0.35433070866141736" top="0.51181102362204722" bottom="0.9055118110236221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63"/>
  <sheetViews>
    <sheetView tabSelected="1" topLeftCell="A255" workbookViewId="0">
      <selection activeCell="F267" sqref="F267"/>
    </sheetView>
  </sheetViews>
  <sheetFormatPr defaultRowHeight="21.75" x14ac:dyDescent="0.5"/>
  <cols>
    <col min="1" max="1" width="6.42578125" style="30" customWidth="1"/>
    <col min="2" max="2" width="8.28515625" style="30" customWidth="1"/>
    <col min="3" max="3" width="14.140625" style="30" customWidth="1"/>
    <col min="4" max="4" width="30.5703125" style="30" customWidth="1"/>
    <col min="5" max="5" width="7.42578125" style="30" customWidth="1"/>
    <col min="6" max="6" width="9" style="30" customWidth="1"/>
    <col min="7" max="7" width="2.85546875" style="84" customWidth="1"/>
    <col min="8" max="8" width="8" style="30" customWidth="1"/>
    <col min="9" max="9" width="4" style="84" customWidth="1"/>
    <col min="10" max="10" width="8" style="30" customWidth="1"/>
    <col min="11" max="16384" width="9.140625" style="30"/>
  </cols>
  <sheetData>
    <row r="1" spans="1:10" ht="27.75" x14ac:dyDescent="0.6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7.75" x14ac:dyDescent="0.65">
      <c r="A2" s="29" t="s">
        <v>158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7.75" x14ac:dyDescent="0.65">
      <c r="A3" s="31" t="s">
        <v>159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5">
      <c r="A4" s="32" t="s">
        <v>3</v>
      </c>
      <c r="B4" s="33" t="s">
        <v>160</v>
      </c>
      <c r="C4" s="32" t="s">
        <v>161</v>
      </c>
      <c r="D4" s="33" t="s">
        <v>162</v>
      </c>
      <c r="E4" s="32" t="s">
        <v>7</v>
      </c>
      <c r="F4" s="34" t="s">
        <v>8</v>
      </c>
      <c r="G4" s="35"/>
      <c r="H4" s="34" t="s">
        <v>9</v>
      </c>
      <c r="I4" s="35"/>
      <c r="J4" s="36" t="s">
        <v>10</v>
      </c>
    </row>
    <row r="5" spans="1:10" x14ac:dyDescent="0.5">
      <c r="A5" s="37">
        <v>1</v>
      </c>
      <c r="B5" s="38" t="s">
        <v>223</v>
      </c>
      <c r="C5" s="40" t="s">
        <v>224</v>
      </c>
      <c r="D5" s="40" t="s">
        <v>225</v>
      </c>
      <c r="E5" s="37" t="s">
        <v>226</v>
      </c>
      <c r="F5" s="41">
        <v>18030</v>
      </c>
      <c r="G5" s="37">
        <v>84</v>
      </c>
      <c r="H5" s="41">
        <v>36061</v>
      </c>
      <c r="I5" s="37">
        <v>68</v>
      </c>
      <c r="J5" s="37" t="s">
        <v>166</v>
      </c>
    </row>
    <row r="6" spans="1:10" x14ac:dyDescent="0.5">
      <c r="A6" s="40"/>
      <c r="B6" s="38"/>
      <c r="C6" s="40" t="s">
        <v>227</v>
      </c>
      <c r="D6" s="40" t="s">
        <v>228</v>
      </c>
      <c r="E6" s="37" t="s">
        <v>229</v>
      </c>
      <c r="F6" s="40"/>
      <c r="G6" s="37"/>
      <c r="H6" s="40"/>
      <c r="I6" s="37"/>
      <c r="J6" s="40"/>
    </row>
    <row r="7" spans="1:10" x14ac:dyDescent="0.5">
      <c r="A7" s="37"/>
      <c r="B7" s="38"/>
      <c r="C7" s="40"/>
      <c r="D7" s="40" t="s">
        <v>230</v>
      </c>
      <c r="E7" s="37" t="s">
        <v>17</v>
      </c>
      <c r="F7" s="41"/>
      <c r="G7" s="37"/>
      <c r="H7" s="41"/>
      <c r="I7" s="37"/>
      <c r="J7" s="37"/>
    </row>
    <row r="8" spans="1:10" x14ac:dyDescent="0.5">
      <c r="A8" s="40"/>
      <c r="B8" s="38"/>
      <c r="C8" s="40"/>
      <c r="D8" s="40" t="s">
        <v>231</v>
      </c>
      <c r="E8" s="37" t="s">
        <v>232</v>
      </c>
      <c r="F8" s="40"/>
      <c r="G8" s="37"/>
      <c r="H8" s="40"/>
      <c r="I8" s="37"/>
      <c r="J8" s="40"/>
    </row>
    <row r="9" spans="1:10" x14ac:dyDescent="0.5">
      <c r="A9" s="37"/>
      <c r="B9" s="38"/>
      <c r="C9" s="40"/>
      <c r="D9" s="40" t="s">
        <v>233</v>
      </c>
      <c r="E9" s="37"/>
      <c r="F9" s="41"/>
      <c r="G9" s="37"/>
      <c r="H9" s="41"/>
      <c r="I9" s="37"/>
      <c r="J9" s="37"/>
    </row>
    <row r="10" spans="1:10" x14ac:dyDescent="0.5">
      <c r="A10" s="37"/>
      <c r="B10" s="38"/>
      <c r="C10" s="40"/>
      <c r="D10" s="40" t="s">
        <v>234</v>
      </c>
      <c r="E10" s="37"/>
      <c r="F10" s="40"/>
      <c r="G10" s="37"/>
      <c r="H10" s="40"/>
      <c r="I10" s="37"/>
      <c r="J10" s="37"/>
    </row>
    <row r="11" spans="1:10" x14ac:dyDescent="0.5">
      <c r="A11" s="37"/>
      <c r="B11" s="38"/>
      <c r="C11" s="40"/>
      <c r="D11" s="40" t="s">
        <v>235</v>
      </c>
      <c r="E11" s="37"/>
      <c r="F11" s="41"/>
      <c r="G11" s="37"/>
      <c r="H11" s="41"/>
      <c r="I11" s="37"/>
      <c r="J11" s="37"/>
    </row>
    <row r="12" spans="1:10" x14ac:dyDescent="0.5">
      <c r="A12" s="37"/>
      <c r="B12" s="38"/>
      <c r="C12" s="40"/>
      <c r="D12" s="40" t="s">
        <v>236</v>
      </c>
      <c r="E12" s="37" t="s">
        <v>237</v>
      </c>
      <c r="F12" s="40"/>
      <c r="G12" s="37"/>
      <c r="H12" s="40"/>
      <c r="I12" s="37"/>
      <c r="J12" s="37"/>
    </row>
    <row r="13" spans="1:10" x14ac:dyDescent="0.5">
      <c r="A13" s="37"/>
      <c r="B13" s="38"/>
      <c r="C13" s="40"/>
      <c r="D13" s="40" t="s">
        <v>238</v>
      </c>
      <c r="E13" s="37"/>
      <c r="F13" s="41"/>
      <c r="G13" s="37"/>
      <c r="H13" s="41"/>
      <c r="I13" s="37"/>
      <c r="J13" s="37"/>
    </row>
    <row r="14" spans="1:10" x14ac:dyDescent="0.5">
      <c r="A14" s="37"/>
      <c r="B14" s="38"/>
      <c r="C14" s="40"/>
      <c r="D14" s="40" t="s">
        <v>239</v>
      </c>
      <c r="E14" s="37" t="s">
        <v>229</v>
      </c>
      <c r="F14" s="40"/>
      <c r="G14" s="37"/>
      <c r="H14" s="40"/>
      <c r="I14" s="37"/>
      <c r="J14" s="37"/>
    </row>
    <row r="15" spans="1:10" x14ac:dyDescent="0.5">
      <c r="A15" s="37">
        <v>2</v>
      </c>
      <c r="B15" s="38" t="s">
        <v>223</v>
      </c>
      <c r="C15" s="40" t="s">
        <v>240</v>
      </c>
      <c r="D15" s="40" t="s">
        <v>241</v>
      </c>
      <c r="E15" s="37" t="s">
        <v>61</v>
      </c>
      <c r="F15" s="41">
        <v>22429</v>
      </c>
      <c r="G15" s="37">
        <v>91</v>
      </c>
      <c r="H15" s="41">
        <v>22429</v>
      </c>
      <c r="I15" s="37">
        <v>91</v>
      </c>
      <c r="J15" s="37" t="s">
        <v>166</v>
      </c>
    </row>
    <row r="16" spans="1:10" x14ac:dyDescent="0.5">
      <c r="A16" s="37"/>
      <c r="B16" s="38"/>
      <c r="C16" s="40" t="s">
        <v>242</v>
      </c>
      <c r="D16" s="40" t="s">
        <v>243</v>
      </c>
      <c r="E16" s="37"/>
      <c r="F16" s="41"/>
      <c r="G16" s="37"/>
      <c r="H16" s="41"/>
      <c r="I16" s="37"/>
      <c r="J16" s="37"/>
    </row>
    <row r="17" spans="1:10" x14ac:dyDescent="0.5">
      <c r="A17" s="37">
        <v>3</v>
      </c>
      <c r="B17" s="38" t="s">
        <v>223</v>
      </c>
      <c r="C17" s="40" t="s">
        <v>244</v>
      </c>
      <c r="D17" s="40" t="s">
        <v>245</v>
      </c>
      <c r="E17" s="37" t="s">
        <v>246</v>
      </c>
      <c r="F17" s="41">
        <v>20185</v>
      </c>
      <c r="G17" s="37" t="s">
        <v>39</v>
      </c>
      <c r="H17" s="41">
        <v>20185</v>
      </c>
      <c r="I17" s="37" t="s">
        <v>39</v>
      </c>
      <c r="J17" s="37" t="s">
        <v>166</v>
      </c>
    </row>
    <row r="18" spans="1:10" x14ac:dyDescent="0.5">
      <c r="A18" s="37"/>
      <c r="B18" s="38"/>
      <c r="C18" s="40" t="s">
        <v>242</v>
      </c>
      <c r="D18" s="40" t="s">
        <v>247</v>
      </c>
      <c r="E18" s="37"/>
      <c r="F18" s="40"/>
      <c r="G18" s="37"/>
      <c r="H18" s="40"/>
      <c r="I18" s="37"/>
      <c r="J18" s="37"/>
    </row>
    <row r="19" spans="1:10" x14ac:dyDescent="0.5">
      <c r="A19" s="37"/>
      <c r="B19" s="38"/>
      <c r="C19" s="40"/>
      <c r="D19" s="40" t="s">
        <v>248</v>
      </c>
      <c r="E19" s="37" t="s">
        <v>246</v>
      </c>
      <c r="F19" s="41"/>
      <c r="G19" s="37"/>
      <c r="H19" s="41"/>
      <c r="I19" s="37"/>
      <c r="J19" s="37"/>
    </row>
    <row r="20" spans="1:10" x14ac:dyDescent="0.5">
      <c r="A20" s="37"/>
      <c r="B20" s="38"/>
      <c r="C20" s="40"/>
      <c r="D20" s="40" t="s">
        <v>249</v>
      </c>
      <c r="E20" s="37" t="s">
        <v>57</v>
      </c>
      <c r="F20" s="40"/>
      <c r="G20" s="37"/>
      <c r="H20" s="40"/>
      <c r="I20" s="37"/>
      <c r="J20" s="37"/>
    </row>
    <row r="21" spans="1:10" x14ac:dyDescent="0.5">
      <c r="A21" s="37"/>
      <c r="B21" s="38"/>
      <c r="C21" s="40"/>
      <c r="D21" s="40" t="s">
        <v>250</v>
      </c>
      <c r="E21" s="37" t="s">
        <v>57</v>
      </c>
      <c r="F21" s="41"/>
      <c r="G21" s="37"/>
      <c r="H21" s="41"/>
      <c r="I21" s="37"/>
      <c r="J21" s="37"/>
    </row>
    <row r="22" spans="1:10" x14ac:dyDescent="0.5">
      <c r="A22" s="37"/>
      <c r="B22" s="38"/>
      <c r="C22" s="40"/>
      <c r="D22" s="40" t="s">
        <v>251</v>
      </c>
      <c r="E22" s="37" t="s">
        <v>101</v>
      </c>
      <c r="F22" s="40"/>
      <c r="G22" s="37"/>
      <c r="H22" s="40"/>
      <c r="I22" s="37"/>
      <c r="J22" s="37"/>
    </row>
    <row r="23" spans="1:10" x14ac:dyDescent="0.5">
      <c r="A23" s="37"/>
      <c r="B23" s="38"/>
      <c r="C23" s="40"/>
      <c r="D23" s="40" t="s">
        <v>252</v>
      </c>
      <c r="E23" s="37"/>
      <c r="F23" s="41"/>
      <c r="G23" s="37"/>
      <c r="H23" s="41"/>
      <c r="I23" s="37"/>
      <c r="J23" s="37"/>
    </row>
    <row r="24" spans="1:10" x14ac:dyDescent="0.5">
      <c r="A24" s="37"/>
      <c r="B24" s="38"/>
      <c r="C24" s="40"/>
      <c r="D24" s="40" t="s">
        <v>253</v>
      </c>
      <c r="E24" s="37" t="s">
        <v>254</v>
      </c>
      <c r="F24" s="40"/>
      <c r="G24" s="37"/>
      <c r="H24" s="40"/>
      <c r="I24" s="37"/>
      <c r="J24" s="37"/>
    </row>
    <row r="25" spans="1:10" x14ac:dyDescent="0.5">
      <c r="A25" s="40"/>
      <c r="B25" s="37"/>
      <c r="C25" s="40"/>
      <c r="D25" s="40"/>
      <c r="E25" s="37"/>
      <c r="F25" s="40"/>
      <c r="G25" s="37"/>
      <c r="H25" s="40"/>
      <c r="I25" s="37"/>
      <c r="J25" s="40"/>
    </row>
    <row r="26" spans="1:10" x14ac:dyDescent="0.5">
      <c r="A26" s="37"/>
      <c r="B26" s="38"/>
      <c r="C26" s="40"/>
      <c r="D26" s="40"/>
      <c r="E26" s="37"/>
      <c r="F26" s="40"/>
      <c r="G26" s="37"/>
      <c r="H26" s="40"/>
      <c r="I26" s="37"/>
      <c r="J26" s="40"/>
    </row>
    <row r="27" spans="1:10" x14ac:dyDescent="0.5">
      <c r="A27" s="40"/>
      <c r="B27" s="37"/>
      <c r="C27" s="40"/>
      <c r="D27" s="40"/>
      <c r="E27" s="37"/>
      <c r="F27" s="40"/>
      <c r="G27" s="37"/>
      <c r="H27" s="40"/>
      <c r="I27" s="37"/>
      <c r="J27" s="40"/>
    </row>
    <row r="28" spans="1:10" x14ac:dyDescent="0.5">
      <c r="A28" s="37"/>
      <c r="B28" s="38"/>
      <c r="C28" s="40"/>
      <c r="D28" s="40"/>
      <c r="E28" s="37"/>
      <c r="F28" s="40"/>
      <c r="G28" s="37"/>
      <c r="H28" s="40"/>
      <c r="I28" s="37"/>
      <c r="J28" s="40"/>
    </row>
    <row r="29" spans="1:10" x14ac:dyDescent="0.5">
      <c r="A29" s="40"/>
      <c r="B29" s="37"/>
      <c r="C29" s="40"/>
      <c r="D29" s="40"/>
      <c r="E29" s="37"/>
      <c r="F29" s="40"/>
      <c r="G29" s="37"/>
      <c r="H29" s="40"/>
      <c r="I29" s="37"/>
      <c r="J29" s="40"/>
    </row>
    <row r="30" spans="1:10" x14ac:dyDescent="0.5">
      <c r="A30" s="37"/>
      <c r="B30" s="38"/>
      <c r="C30" s="40"/>
      <c r="D30" s="40"/>
      <c r="E30" s="37"/>
      <c r="F30" s="40"/>
      <c r="G30" s="37"/>
      <c r="H30" s="40"/>
      <c r="I30" s="37"/>
      <c r="J30" s="40"/>
    </row>
    <row r="31" spans="1:10" x14ac:dyDescent="0.5">
      <c r="A31" s="34" t="s">
        <v>202</v>
      </c>
      <c r="B31" s="58"/>
      <c r="C31" s="58"/>
      <c r="D31" s="58"/>
      <c r="E31" s="58"/>
      <c r="F31" s="35"/>
      <c r="G31" s="32"/>
      <c r="H31" s="59">
        <f>SUM(H5:H30)</f>
        <v>78675</v>
      </c>
      <c r="I31" s="32">
        <v>68</v>
      </c>
      <c r="J31" s="36"/>
    </row>
    <row r="32" spans="1:10" x14ac:dyDescent="0.5">
      <c r="A32" s="47"/>
      <c r="B32" s="70"/>
      <c r="C32" s="47"/>
      <c r="D32" s="70"/>
      <c r="E32" s="70"/>
      <c r="F32" s="47"/>
      <c r="G32" s="70"/>
      <c r="H32" s="61"/>
      <c r="I32" s="70"/>
      <c r="J32" s="47"/>
    </row>
    <row r="33" spans="1:10" x14ac:dyDescent="0.5">
      <c r="A33" s="47"/>
      <c r="B33" s="70"/>
      <c r="C33" s="47"/>
      <c r="D33" s="70"/>
      <c r="E33" s="70"/>
      <c r="F33" s="47"/>
      <c r="G33" s="70"/>
      <c r="H33" s="61"/>
      <c r="I33" s="70"/>
      <c r="J33" s="47"/>
    </row>
    <row r="34" spans="1:10" ht="27.75" x14ac:dyDescent="0.65">
      <c r="A34" s="29" t="s">
        <v>0</v>
      </c>
      <c r="B34" s="29"/>
      <c r="C34" s="29"/>
      <c r="D34" s="29"/>
      <c r="E34" s="29"/>
      <c r="F34" s="29"/>
      <c r="G34" s="29"/>
      <c r="H34" s="29"/>
      <c r="I34" s="29"/>
      <c r="J34" s="29"/>
    </row>
    <row r="35" spans="1:10" ht="27.75" x14ac:dyDescent="0.65">
      <c r="A35" s="29" t="s">
        <v>158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0" ht="27.75" x14ac:dyDescent="0.65">
      <c r="A36" s="31" t="s">
        <v>159</v>
      </c>
      <c r="B36" s="31"/>
      <c r="C36" s="31"/>
      <c r="D36" s="31"/>
      <c r="E36" s="31"/>
      <c r="F36" s="31"/>
      <c r="G36" s="31"/>
      <c r="H36" s="31"/>
      <c r="I36" s="31"/>
      <c r="J36" s="31"/>
    </row>
    <row r="37" spans="1:10" x14ac:dyDescent="0.5">
      <c r="A37" s="32" t="s">
        <v>3</v>
      </c>
      <c r="B37" s="33" t="s">
        <v>160</v>
      </c>
      <c r="C37" s="32" t="s">
        <v>161</v>
      </c>
      <c r="D37" s="33" t="s">
        <v>162</v>
      </c>
      <c r="E37" s="32" t="s">
        <v>7</v>
      </c>
      <c r="F37" s="34" t="s">
        <v>8</v>
      </c>
      <c r="G37" s="35"/>
      <c r="H37" s="34" t="s">
        <v>9</v>
      </c>
      <c r="I37" s="35"/>
      <c r="J37" s="36" t="s">
        <v>10</v>
      </c>
    </row>
    <row r="38" spans="1:10" x14ac:dyDescent="0.5">
      <c r="A38" s="36"/>
      <c r="B38" s="33"/>
      <c r="C38" s="36"/>
      <c r="D38" s="33" t="s">
        <v>203</v>
      </c>
      <c r="E38" s="71"/>
      <c r="F38" s="32"/>
      <c r="G38" s="32"/>
      <c r="H38" s="72">
        <f>+H31</f>
        <v>78675</v>
      </c>
      <c r="I38" s="73"/>
      <c r="J38" s="36"/>
    </row>
    <row r="39" spans="1:10" x14ac:dyDescent="0.5">
      <c r="A39" s="37">
        <v>4</v>
      </c>
      <c r="B39" s="38" t="s">
        <v>223</v>
      </c>
      <c r="C39" s="40" t="s">
        <v>255</v>
      </c>
      <c r="D39" s="40" t="s">
        <v>256</v>
      </c>
      <c r="E39" s="37" t="s">
        <v>246</v>
      </c>
      <c r="F39" s="51">
        <v>61682</v>
      </c>
      <c r="G39" s="53">
        <v>24</v>
      </c>
      <c r="H39" s="51">
        <v>61682</v>
      </c>
      <c r="I39" s="37">
        <v>24</v>
      </c>
      <c r="J39" s="37" t="s">
        <v>166</v>
      </c>
    </row>
    <row r="40" spans="1:10" x14ac:dyDescent="0.5">
      <c r="A40" s="37"/>
      <c r="B40" s="37"/>
      <c r="C40" s="40" t="s">
        <v>242</v>
      </c>
      <c r="D40" s="40" t="s">
        <v>257</v>
      </c>
      <c r="E40" s="37"/>
      <c r="F40" s="41"/>
      <c r="G40" s="37"/>
      <c r="H40" s="41"/>
      <c r="I40" s="37"/>
      <c r="J40" s="37"/>
    </row>
    <row r="41" spans="1:10" x14ac:dyDescent="0.5">
      <c r="A41" s="37"/>
      <c r="B41" s="38"/>
      <c r="C41" s="40"/>
      <c r="D41" s="40" t="s">
        <v>258</v>
      </c>
      <c r="E41" s="37"/>
      <c r="F41" s="40"/>
      <c r="G41" s="37"/>
      <c r="H41" s="40"/>
      <c r="I41" s="37"/>
      <c r="J41" s="40"/>
    </row>
    <row r="42" spans="1:10" x14ac:dyDescent="0.5">
      <c r="A42" s="37"/>
      <c r="B42" s="37"/>
      <c r="C42" s="40"/>
      <c r="D42" s="40" t="s">
        <v>259</v>
      </c>
      <c r="E42" s="37"/>
      <c r="F42" s="40"/>
      <c r="G42" s="37"/>
      <c r="H42" s="40"/>
      <c r="I42" s="37"/>
      <c r="J42" s="40"/>
    </row>
    <row r="43" spans="1:10" x14ac:dyDescent="0.5">
      <c r="A43" s="37"/>
      <c r="B43" s="38"/>
      <c r="C43" s="40"/>
      <c r="D43" s="40" t="s">
        <v>260</v>
      </c>
      <c r="E43" s="37"/>
      <c r="F43" s="40"/>
      <c r="G43" s="37"/>
      <c r="H43" s="40"/>
      <c r="I43" s="37"/>
      <c r="J43" s="40"/>
    </row>
    <row r="44" spans="1:10" x14ac:dyDescent="0.5">
      <c r="A44" s="37"/>
      <c r="B44" s="37"/>
      <c r="C44" s="40"/>
      <c r="D44" s="40" t="s">
        <v>261</v>
      </c>
      <c r="E44" s="37"/>
      <c r="F44" s="40"/>
      <c r="G44" s="37"/>
      <c r="H44" s="40"/>
      <c r="I44" s="37"/>
      <c r="J44" s="40"/>
    </row>
    <row r="45" spans="1:10" x14ac:dyDescent="0.5">
      <c r="A45" s="37"/>
      <c r="B45" s="38"/>
      <c r="C45" s="40"/>
      <c r="D45" s="40" t="s">
        <v>262</v>
      </c>
      <c r="E45" s="37"/>
      <c r="F45" s="40"/>
      <c r="G45" s="37"/>
      <c r="H45" s="40"/>
      <c r="I45" s="37"/>
      <c r="J45" s="40"/>
    </row>
    <row r="46" spans="1:10" x14ac:dyDescent="0.5">
      <c r="A46" s="40"/>
      <c r="B46" s="37"/>
      <c r="C46" s="40"/>
      <c r="D46" s="40" t="s">
        <v>263</v>
      </c>
      <c r="E46" s="37"/>
      <c r="F46" s="40"/>
      <c r="G46" s="37"/>
      <c r="H46" s="40"/>
      <c r="I46" s="37"/>
      <c r="J46" s="40"/>
    </row>
    <row r="47" spans="1:10" x14ac:dyDescent="0.5">
      <c r="A47" s="37"/>
      <c r="B47" s="38"/>
      <c r="C47" s="40"/>
      <c r="D47" s="40" t="s">
        <v>264</v>
      </c>
      <c r="E47" s="37"/>
      <c r="F47" s="40"/>
      <c r="G47" s="37"/>
      <c r="H47" s="40"/>
      <c r="I47" s="37"/>
      <c r="J47" s="40"/>
    </row>
    <row r="48" spans="1:10" x14ac:dyDescent="0.5">
      <c r="A48" s="40"/>
      <c r="B48" s="37"/>
      <c r="C48" s="40"/>
      <c r="D48" s="40" t="s">
        <v>265</v>
      </c>
      <c r="E48" s="37"/>
      <c r="F48" s="40"/>
      <c r="G48" s="37"/>
      <c r="H48" s="40"/>
      <c r="I48" s="37"/>
      <c r="J48" s="40"/>
    </row>
    <row r="49" spans="1:10" x14ac:dyDescent="0.5">
      <c r="A49" s="37">
        <v>6</v>
      </c>
      <c r="B49" s="38" t="s">
        <v>223</v>
      </c>
      <c r="C49" s="40" t="s">
        <v>266</v>
      </c>
      <c r="D49" s="40" t="s">
        <v>267</v>
      </c>
      <c r="E49" s="37" t="s">
        <v>55</v>
      </c>
      <c r="F49" s="41">
        <v>102800</v>
      </c>
      <c r="G49" s="37"/>
      <c r="H49" s="41">
        <v>205600</v>
      </c>
      <c r="I49" s="37"/>
      <c r="J49" s="37" t="s">
        <v>166</v>
      </c>
    </row>
    <row r="50" spans="1:10" x14ac:dyDescent="0.5">
      <c r="A50" s="40"/>
      <c r="B50" s="38"/>
      <c r="C50" s="40" t="s">
        <v>268</v>
      </c>
      <c r="D50" s="40" t="s">
        <v>269</v>
      </c>
      <c r="E50" s="37"/>
      <c r="F50" s="40"/>
      <c r="G50" s="37"/>
      <c r="H50" s="40"/>
      <c r="I50" s="37"/>
      <c r="J50" s="40"/>
    </row>
    <row r="51" spans="1:10" x14ac:dyDescent="0.5">
      <c r="A51" s="37"/>
      <c r="B51" s="38"/>
      <c r="C51" s="40"/>
      <c r="D51" s="40" t="s">
        <v>270</v>
      </c>
      <c r="E51" s="37"/>
      <c r="F51" s="41"/>
      <c r="G51" s="37"/>
      <c r="H51" s="41"/>
      <c r="I51" s="37"/>
      <c r="J51" s="37"/>
    </row>
    <row r="52" spans="1:10" x14ac:dyDescent="0.5">
      <c r="A52" s="40"/>
      <c r="B52" s="38"/>
      <c r="C52" s="40"/>
      <c r="D52" s="40" t="s">
        <v>259</v>
      </c>
      <c r="E52" s="37"/>
      <c r="F52" s="40"/>
      <c r="G52" s="37"/>
      <c r="H52" s="40"/>
      <c r="I52" s="37"/>
      <c r="J52" s="40"/>
    </row>
    <row r="53" spans="1:10" x14ac:dyDescent="0.5">
      <c r="A53" s="37"/>
      <c r="B53" s="38"/>
      <c r="C53" s="40"/>
      <c r="D53" s="40" t="s">
        <v>271</v>
      </c>
      <c r="E53" s="37"/>
      <c r="F53" s="41"/>
      <c r="G53" s="37"/>
      <c r="H53" s="41"/>
      <c r="I53" s="37"/>
      <c r="J53" s="37"/>
    </row>
    <row r="54" spans="1:10" x14ac:dyDescent="0.5">
      <c r="A54" s="40"/>
      <c r="B54" s="38"/>
      <c r="C54" s="40"/>
      <c r="D54" s="40" t="s">
        <v>272</v>
      </c>
      <c r="E54" s="37"/>
      <c r="F54" s="40"/>
      <c r="G54" s="37"/>
      <c r="H54" s="40"/>
      <c r="I54" s="37"/>
      <c r="J54" s="40"/>
    </row>
    <row r="55" spans="1:10" x14ac:dyDescent="0.5">
      <c r="A55" s="37"/>
      <c r="B55" s="38"/>
      <c r="C55" s="40"/>
      <c r="D55" s="40" t="s">
        <v>273</v>
      </c>
      <c r="E55" s="37"/>
      <c r="F55" s="41"/>
      <c r="G55" s="37"/>
      <c r="H55" s="41"/>
      <c r="I55" s="37"/>
      <c r="J55" s="37"/>
    </row>
    <row r="56" spans="1:10" x14ac:dyDescent="0.5">
      <c r="A56" s="37"/>
      <c r="B56" s="38"/>
      <c r="C56" s="40"/>
      <c r="D56" s="40" t="s">
        <v>274</v>
      </c>
      <c r="E56" s="37"/>
      <c r="F56" s="40"/>
      <c r="G56" s="37"/>
      <c r="H56" s="40"/>
      <c r="I56" s="37"/>
      <c r="J56" s="37"/>
    </row>
    <row r="57" spans="1:10" x14ac:dyDescent="0.5">
      <c r="A57" s="37"/>
      <c r="B57" s="38"/>
      <c r="C57" s="40"/>
      <c r="D57" s="40" t="s">
        <v>275</v>
      </c>
      <c r="E57" s="37"/>
      <c r="F57" s="41"/>
      <c r="G57" s="37"/>
      <c r="H57" s="41"/>
      <c r="I57" s="37"/>
      <c r="J57" s="37"/>
    </row>
    <row r="58" spans="1:10" x14ac:dyDescent="0.5">
      <c r="A58" s="37"/>
      <c r="B58" s="38"/>
      <c r="C58" s="40"/>
      <c r="D58" s="40" t="s">
        <v>276</v>
      </c>
      <c r="E58" s="37" t="s">
        <v>246</v>
      </c>
      <c r="F58" s="40"/>
      <c r="G58" s="37"/>
      <c r="H58" s="40"/>
      <c r="I58" s="37"/>
      <c r="J58" s="37"/>
    </row>
    <row r="59" spans="1:10" x14ac:dyDescent="0.5">
      <c r="A59" s="37"/>
      <c r="B59" s="38"/>
      <c r="C59" s="40"/>
      <c r="D59" s="40" t="s">
        <v>277</v>
      </c>
      <c r="E59" s="37" t="s">
        <v>57</v>
      </c>
      <c r="F59" s="41"/>
      <c r="G59" s="37"/>
      <c r="H59" s="41"/>
      <c r="I59" s="37"/>
      <c r="J59" s="37"/>
    </row>
    <row r="60" spans="1:10" x14ac:dyDescent="0.5">
      <c r="A60" s="37"/>
      <c r="B60" s="38"/>
      <c r="C60" s="40"/>
      <c r="D60" s="40" t="s">
        <v>278</v>
      </c>
      <c r="E60" s="37"/>
      <c r="F60" s="40"/>
      <c r="G60" s="37"/>
      <c r="H60" s="40"/>
      <c r="I60" s="37"/>
      <c r="J60" s="37"/>
    </row>
    <row r="61" spans="1:10" x14ac:dyDescent="0.5">
      <c r="A61" s="37"/>
      <c r="B61" s="38"/>
      <c r="C61" s="40"/>
      <c r="D61" s="40" t="s">
        <v>279</v>
      </c>
      <c r="E61" s="37" t="s">
        <v>237</v>
      </c>
      <c r="F61" s="41"/>
      <c r="G61" s="37"/>
      <c r="H61" s="41"/>
      <c r="I61" s="37"/>
      <c r="J61" s="37"/>
    </row>
    <row r="62" spans="1:10" x14ac:dyDescent="0.5">
      <c r="A62" s="37"/>
      <c r="B62" s="38"/>
      <c r="C62" s="40"/>
      <c r="D62" s="40" t="s">
        <v>280</v>
      </c>
      <c r="E62" s="37" t="s">
        <v>237</v>
      </c>
      <c r="F62" s="40"/>
      <c r="G62" s="37"/>
      <c r="H62" s="40"/>
      <c r="I62" s="37"/>
      <c r="J62" s="37"/>
    </row>
    <row r="63" spans="1:10" x14ac:dyDescent="0.5">
      <c r="A63" s="37"/>
      <c r="B63" s="38"/>
      <c r="C63" s="40"/>
      <c r="D63" s="40" t="s">
        <v>281</v>
      </c>
      <c r="E63" s="37" t="s">
        <v>55</v>
      </c>
      <c r="F63" s="41"/>
      <c r="G63" s="37"/>
      <c r="H63" s="41"/>
      <c r="I63" s="37"/>
      <c r="J63" s="37"/>
    </row>
    <row r="64" spans="1:10" x14ac:dyDescent="0.5">
      <c r="A64" s="37"/>
      <c r="B64" s="38"/>
      <c r="C64" s="40"/>
      <c r="D64" s="40" t="s">
        <v>282</v>
      </c>
      <c r="E64" s="37" t="s">
        <v>189</v>
      </c>
      <c r="F64" s="40"/>
      <c r="G64" s="37"/>
      <c r="H64" s="40"/>
      <c r="I64" s="37"/>
      <c r="J64" s="37"/>
    </row>
    <row r="65" spans="1:10" x14ac:dyDescent="0.5">
      <c r="A65" s="37"/>
      <c r="B65" s="38"/>
      <c r="C65" s="40"/>
      <c r="D65" s="40"/>
      <c r="E65" s="37"/>
      <c r="F65" s="40"/>
      <c r="G65" s="37"/>
      <c r="H65" s="40"/>
      <c r="I65" s="37"/>
      <c r="J65" s="40"/>
    </row>
    <row r="66" spans="1:10" x14ac:dyDescent="0.5">
      <c r="A66" s="49"/>
      <c r="B66" s="48"/>
      <c r="C66" s="49"/>
      <c r="D66" s="49"/>
      <c r="E66" s="48"/>
      <c r="F66" s="49"/>
      <c r="G66" s="48"/>
      <c r="H66" s="49"/>
      <c r="I66" s="48"/>
      <c r="J66" s="49"/>
    </row>
    <row r="67" spans="1:10" ht="22.5" thickBot="1" x14ac:dyDescent="0.55000000000000004">
      <c r="A67" s="43" t="s">
        <v>65</v>
      </c>
      <c r="B67" s="43"/>
      <c r="C67" s="43"/>
      <c r="D67" s="43"/>
      <c r="E67" s="43"/>
      <c r="F67" s="43"/>
      <c r="G67" s="43"/>
      <c r="H67" s="46">
        <f>SUM(H38:H66)</f>
        <v>345957</v>
      </c>
      <c r="I67" s="74"/>
      <c r="J67" s="45"/>
    </row>
    <row r="68" spans="1:10" ht="22.5" thickTop="1" x14ac:dyDescent="0.5">
      <c r="A68" s="47"/>
      <c r="B68" s="70"/>
      <c r="C68" s="47"/>
      <c r="D68" s="70"/>
      <c r="E68" s="70"/>
      <c r="F68" s="47"/>
      <c r="G68" s="70"/>
      <c r="H68" s="61"/>
      <c r="I68" s="70"/>
      <c r="J68" s="47"/>
    </row>
    <row r="69" spans="1:10" x14ac:dyDescent="0.5">
      <c r="A69" s="47"/>
      <c r="B69" s="70"/>
      <c r="C69" s="47"/>
      <c r="D69" s="70"/>
      <c r="E69" s="70"/>
      <c r="F69" s="47"/>
      <c r="G69" s="70"/>
      <c r="H69" s="61"/>
      <c r="I69" s="70"/>
      <c r="J69" s="47"/>
    </row>
    <row r="70" spans="1:10" ht="27.75" x14ac:dyDescent="0.65">
      <c r="A70" s="29" t="s">
        <v>0</v>
      </c>
      <c r="B70" s="29"/>
      <c r="C70" s="29"/>
      <c r="D70" s="29"/>
      <c r="E70" s="29"/>
      <c r="F70" s="29"/>
      <c r="G70" s="29"/>
      <c r="H70" s="29"/>
      <c r="I70" s="29"/>
      <c r="J70" s="29"/>
    </row>
    <row r="71" spans="1:10" ht="27.75" x14ac:dyDescent="0.65">
      <c r="A71" s="29" t="s">
        <v>158</v>
      </c>
      <c r="B71" s="29"/>
      <c r="C71" s="29"/>
      <c r="D71" s="29"/>
      <c r="E71" s="29"/>
      <c r="F71" s="29"/>
      <c r="G71" s="29"/>
      <c r="H71" s="29"/>
      <c r="I71" s="29"/>
      <c r="J71" s="29"/>
    </row>
    <row r="72" spans="1:10" ht="27.75" x14ac:dyDescent="0.65">
      <c r="A72" s="31" t="s">
        <v>159</v>
      </c>
      <c r="B72" s="31"/>
      <c r="C72" s="31"/>
      <c r="D72" s="31"/>
      <c r="E72" s="31"/>
      <c r="F72" s="31"/>
      <c r="G72" s="31"/>
      <c r="H72" s="31"/>
      <c r="I72" s="31"/>
      <c r="J72" s="31"/>
    </row>
    <row r="73" spans="1:10" x14ac:dyDescent="0.5">
      <c r="A73" s="32" t="s">
        <v>3</v>
      </c>
      <c r="B73" s="33" t="s">
        <v>160</v>
      </c>
      <c r="C73" s="32" t="s">
        <v>161</v>
      </c>
      <c r="D73" s="33" t="s">
        <v>162</v>
      </c>
      <c r="E73" s="32" t="s">
        <v>7</v>
      </c>
      <c r="F73" s="34" t="s">
        <v>8</v>
      </c>
      <c r="G73" s="35"/>
      <c r="H73" s="34" t="s">
        <v>9</v>
      </c>
      <c r="I73" s="35"/>
      <c r="J73" s="36" t="s">
        <v>10</v>
      </c>
    </row>
    <row r="74" spans="1:10" x14ac:dyDescent="0.5">
      <c r="A74" s="37">
        <v>1</v>
      </c>
      <c r="B74" s="38" t="s">
        <v>283</v>
      </c>
      <c r="C74" s="40" t="s">
        <v>284</v>
      </c>
      <c r="D74" s="40" t="s">
        <v>285</v>
      </c>
      <c r="E74" s="37" t="s">
        <v>61</v>
      </c>
      <c r="F74" s="41">
        <v>8300</v>
      </c>
      <c r="G74" s="37"/>
      <c r="H74" s="41">
        <v>8300</v>
      </c>
      <c r="I74" s="37"/>
      <c r="J74" s="37" t="s">
        <v>15</v>
      </c>
    </row>
    <row r="75" spans="1:10" x14ac:dyDescent="0.5">
      <c r="A75" s="40"/>
      <c r="B75" s="38"/>
      <c r="C75" s="40" t="s">
        <v>286</v>
      </c>
      <c r="D75" s="40" t="s">
        <v>287</v>
      </c>
      <c r="E75" s="37"/>
      <c r="F75" s="40"/>
      <c r="G75" s="37"/>
      <c r="H75" s="40"/>
      <c r="I75" s="37"/>
      <c r="J75" s="40"/>
    </row>
    <row r="76" spans="1:10" x14ac:dyDescent="0.5">
      <c r="A76" s="37">
        <v>2</v>
      </c>
      <c r="B76" s="38" t="s">
        <v>288</v>
      </c>
      <c r="C76" s="40" t="s">
        <v>289</v>
      </c>
      <c r="D76" s="40" t="s">
        <v>290</v>
      </c>
      <c r="E76" s="37" t="s">
        <v>61</v>
      </c>
      <c r="F76" s="41">
        <v>128878</v>
      </c>
      <c r="G76" s="37">
        <v>50</v>
      </c>
      <c r="H76" s="41">
        <v>128878</v>
      </c>
      <c r="I76" s="37">
        <v>50</v>
      </c>
      <c r="J76" s="37" t="s">
        <v>15</v>
      </c>
    </row>
    <row r="77" spans="1:10" x14ac:dyDescent="0.5">
      <c r="A77" s="40"/>
      <c r="B77" s="38"/>
      <c r="C77" s="40" t="s">
        <v>291</v>
      </c>
      <c r="D77" s="40" t="s">
        <v>292</v>
      </c>
      <c r="E77" s="37"/>
      <c r="F77" s="40"/>
      <c r="G77" s="37"/>
      <c r="H77" s="40"/>
      <c r="I77" s="37"/>
      <c r="J77" s="40"/>
    </row>
    <row r="78" spans="1:10" x14ac:dyDescent="0.5">
      <c r="A78" s="37"/>
      <c r="B78" s="38"/>
      <c r="C78" s="40"/>
      <c r="D78" s="40" t="s">
        <v>293</v>
      </c>
      <c r="E78" s="37"/>
      <c r="F78" s="41"/>
      <c r="G78" s="37"/>
      <c r="H78" s="41"/>
      <c r="I78" s="37"/>
      <c r="J78" s="37"/>
    </row>
    <row r="79" spans="1:10" x14ac:dyDescent="0.5">
      <c r="A79" s="37">
        <v>3</v>
      </c>
      <c r="B79" s="38" t="s">
        <v>288</v>
      </c>
      <c r="C79" s="40" t="s">
        <v>294</v>
      </c>
      <c r="D79" s="40" t="s">
        <v>295</v>
      </c>
      <c r="E79" s="37" t="s">
        <v>61</v>
      </c>
      <c r="F79" s="41">
        <v>83551</v>
      </c>
      <c r="G79" s="37">
        <v>40</v>
      </c>
      <c r="H79" s="41">
        <v>83551</v>
      </c>
      <c r="I79" s="37">
        <v>40</v>
      </c>
      <c r="J79" s="37" t="s">
        <v>15</v>
      </c>
    </row>
    <row r="80" spans="1:10" x14ac:dyDescent="0.5">
      <c r="A80" s="37"/>
      <c r="B80" s="38"/>
      <c r="C80" s="40" t="s">
        <v>291</v>
      </c>
      <c r="D80" s="40" t="s">
        <v>296</v>
      </c>
      <c r="E80" s="37"/>
      <c r="F80" s="41"/>
      <c r="G80" s="37"/>
      <c r="H80" s="41"/>
      <c r="I80" s="37"/>
      <c r="J80" s="37"/>
    </row>
    <row r="81" spans="1:10" x14ac:dyDescent="0.5">
      <c r="A81" s="37"/>
      <c r="B81" s="38"/>
      <c r="C81" s="40"/>
      <c r="D81" s="40" t="s">
        <v>297</v>
      </c>
      <c r="E81" s="37"/>
      <c r="F81" s="41"/>
      <c r="G81" s="37"/>
      <c r="H81" s="41"/>
      <c r="I81" s="37"/>
      <c r="J81" s="37"/>
    </row>
    <row r="82" spans="1:10" x14ac:dyDescent="0.5">
      <c r="A82" s="37"/>
      <c r="B82" s="38"/>
      <c r="C82" s="40"/>
      <c r="D82" s="40"/>
      <c r="E82" s="37"/>
      <c r="F82" s="40"/>
      <c r="G82" s="37"/>
      <c r="H82" s="40"/>
      <c r="I82" s="37"/>
      <c r="J82" s="40"/>
    </row>
    <row r="83" spans="1:10" x14ac:dyDescent="0.5">
      <c r="A83" s="37"/>
      <c r="B83" s="38"/>
      <c r="C83" s="40"/>
      <c r="D83" s="40"/>
      <c r="E83" s="37"/>
      <c r="F83" s="41"/>
      <c r="G83" s="37"/>
      <c r="H83" s="41"/>
      <c r="I83" s="37"/>
      <c r="J83" s="37"/>
    </row>
    <row r="84" spans="1:10" x14ac:dyDescent="0.5">
      <c r="A84" s="37"/>
      <c r="B84" s="38"/>
      <c r="C84" s="40"/>
      <c r="D84" s="40"/>
      <c r="E84" s="37"/>
      <c r="F84" s="41"/>
      <c r="G84" s="37"/>
      <c r="H84" s="41"/>
      <c r="I84" s="37"/>
      <c r="J84" s="37"/>
    </row>
    <row r="85" spans="1:10" x14ac:dyDescent="0.5">
      <c r="A85" s="37"/>
      <c r="B85" s="38"/>
      <c r="C85" s="40"/>
      <c r="D85" s="40"/>
      <c r="E85" s="37"/>
      <c r="F85" s="40"/>
      <c r="G85" s="37"/>
      <c r="H85" s="40"/>
      <c r="I85" s="37"/>
      <c r="J85" s="37"/>
    </row>
    <row r="86" spans="1:10" x14ac:dyDescent="0.5">
      <c r="A86" s="37"/>
      <c r="B86" s="38"/>
      <c r="C86" s="40"/>
      <c r="D86" s="40"/>
      <c r="E86" s="37"/>
      <c r="F86" s="41"/>
      <c r="G86" s="37"/>
      <c r="H86" s="41"/>
      <c r="I86" s="37"/>
      <c r="J86" s="37"/>
    </row>
    <row r="87" spans="1:10" x14ac:dyDescent="0.5">
      <c r="A87" s="37"/>
      <c r="B87" s="38"/>
      <c r="C87" s="40"/>
      <c r="D87" s="40"/>
      <c r="E87" s="37"/>
      <c r="F87" s="41"/>
      <c r="G87" s="37"/>
      <c r="H87" s="41"/>
      <c r="I87" s="37"/>
      <c r="J87" s="37"/>
    </row>
    <row r="88" spans="1:10" x14ac:dyDescent="0.5">
      <c r="A88" s="37"/>
      <c r="B88" s="38"/>
      <c r="C88" s="40"/>
      <c r="D88" s="40"/>
      <c r="E88" s="37"/>
      <c r="F88" s="41"/>
      <c r="G88" s="37"/>
      <c r="H88" s="41"/>
      <c r="I88" s="37"/>
      <c r="J88" s="37"/>
    </row>
    <row r="89" spans="1:10" x14ac:dyDescent="0.5">
      <c r="A89" s="37"/>
      <c r="B89" s="38"/>
      <c r="C89" s="40"/>
      <c r="D89" s="40"/>
      <c r="E89" s="37"/>
      <c r="F89" s="41"/>
      <c r="G89" s="37"/>
      <c r="H89" s="41"/>
      <c r="I89" s="37"/>
      <c r="J89" s="37"/>
    </row>
    <row r="90" spans="1:10" x14ac:dyDescent="0.5">
      <c r="A90" s="37"/>
      <c r="B90" s="38"/>
      <c r="C90" s="40"/>
      <c r="D90" s="40"/>
      <c r="E90" s="37"/>
      <c r="F90" s="41"/>
      <c r="G90" s="37"/>
      <c r="H90" s="41"/>
      <c r="I90" s="37"/>
      <c r="J90" s="37"/>
    </row>
    <row r="91" spans="1:10" x14ac:dyDescent="0.5">
      <c r="A91" s="37"/>
      <c r="B91" s="38"/>
      <c r="C91" s="40"/>
      <c r="D91" s="40"/>
      <c r="E91" s="37"/>
      <c r="F91" s="40"/>
      <c r="G91" s="37"/>
      <c r="H91" s="40"/>
      <c r="I91" s="37"/>
      <c r="J91" s="40"/>
    </row>
    <row r="92" spans="1:10" x14ac:dyDescent="0.5">
      <c r="A92" s="37"/>
      <c r="B92" s="37"/>
      <c r="C92" s="40"/>
      <c r="D92" s="40"/>
      <c r="E92" s="37"/>
      <c r="F92" s="41"/>
      <c r="G92" s="37"/>
      <c r="H92" s="41"/>
      <c r="I92" s="37"/>
      <c r="J92" s="37"/>
    </row>
    <row r="93" spans="1:10" x14ac:dyDescent="0.5">
      <c r="A93" s="37"/>
      <c r="B93" s="38"/>
      <c r="C93" s="40"/>
      <c r="D93" s="40"/>
      <c r="E93" s="37"/>
      <c r="F93" s="40"/>
      <c r="G93" s="37"/>
      <c r="H93" s="40"/>
      <c r="I93" s="37"/>
      <c r="J93" s="40"/>
    </row>
    <row r="94" spans="1:10" x14ac:dyDescent="0.5">
      <c r="A94" s="37"/>
      <c r="B94" s="37"/>
      <c r="C94" s="40"/>
      <c r="D94" s="40"/>
      <c r="E94" s="37"/>
      <c r="F94" s="40"/>
      <c r="G94" s="37"/>
      <c r="H94" s="40"/>
      <c r="I94" s="37"/>
      <c r="J94" s="40"/>
    </row>
    <row r="95" spans="1:10" x14ac:dyDescent="0.5">
      <c r="A95" s="37"/>
      <c r="B95" s="38"/>
      <c r="C95" s="40"/>
      <c r="D95" s="40"/>
      <c r="E95" s="37"/>
      <c r="F95" s="40"/>
      <c r="G95" s="37"/>
      <c r="H95" s="40"/>
      <c r="I95" s="37"/>
      <c r="J95" s="40"/>
    </row>
    <row r="96" spans="1:10" x14ac:dyDescent="0.5">
      <c r="A96" s="48"/>
      <c r="B96" s="48"/>
      <c r="C96" s="49"/>
      <c r="D96" s="49"/>
      <c r="E96" s="48"/>
      <c r="F96" s="49"/>
      <c r="G96" s="48"/>
      <c r="H96" s="49"/>
      <c r="I96" s="48"/>
      <c r="J96" s="49"/>
    </row>
    <row r="97" spans="1:10" ht="22.5" thickBot="1" x14ac:dyDescent="0.55000000000000004">
      <c r="A97" s="42" t="s">
        <v>65</v>
      </c>
      <c r="B97" s="43"/>
      <c r="C97" s="43"/>
      <c r="D97" s="43"/>
      <c r="E97" s="43"/>
      <c r="F97" s="43"/>
      <c r="G97" s="44"/>
      <c r="H97" s="46">
        <f>SUM(H74:H96)</f>
        <v>220729</v>
      </c>
      <c r="I97" s="74">
        <v>90</v>
      </c>
      <c r="J97" s="45"/>
    </row>
    <row r="98" spans="1:10" ht="22.5" thickTop="1" x14ac:dyDescent="0.5">
      <c r="A98" s="47"/>
      <c r="B98" s="70"/>
      <c r="C98" s="47"/>
      <c r="D98" s="70"/>
      <c r="E98" s="70"/>
      <c r="F98" s="47"/>
      <c r="G98" s="70"/>
      <c r="H98" s="61"/>
      <c r="I98" s="70"/>
      <c r="J98" s="47"/>
    </row>
    <row r="99" spans="1:10" x14ac:dyDescent="0.5">
      <c r="A99" s="47"/>
      <c r="B99" s="70"/>
      <c r="C99" s="47"/>
      <c r="D99" s="70"/>
      <c r="E99" s="70"/>
      <c r="F99" s="47"/>
      <c r="G99" s="70"/>
      <c r="H99" s="61"/>
      <c r="I99" s="70"/>
      <c r="J99" s="47"/>
    </row>
    <row r="100" spans="1:10" ht="27.75" x14ac:dyDescent="0.65">
      <c r="A100" s="29" t="s">
        <v>0</v>
      </c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1:10" ht="27.75" x14ac:dyDescent="0.65">
      <c r="A101" s="29" t="s">
        <v>158</v>
      </c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1:10" ht="27.75" x14ac:dyDescent="0.65">
      <c r="A102" s="31" t="s">
        <v>159</v>
      </c>
      <c r="B102" s="31"/>
      <c r="C102" s="31"/>
      <c r="D102" s="31"/>
      <c r="E102" s="31"/>
      <c r="F102" s="31"/>
      <c r="G102" s="31"/>
      <c r="H102" s="31"/>
      <c r="I102" s="31"/>
      <c r="J102" s="31"/>
    </row>
    <row r="103" spans="1:10" x14ac:dyDescent="0.5">
      <c r="A103" s="32" t="s">
        <v>3</v>
      </c>
      <c r="B103" s="33" t="s">
        <v>160</v>
      </c>
      <c r="C103" s="32" t="s">
        <v>161</v>
      </c>
      <c r="D103" s="33" t="s">
        <v>162</v>
      </c>
      <c r="E103" s="32" t="s">
        <v>7</v>
      </c>
      <c r="F103" s="34" t="s">
        <v>8</v>
      </c>
      <c r="G103" s="35"/>
      <c r="H103" s="34" t="s">
        <v>9</v>
      </c>
      <c r="I103" s="35"/>
      <c r="J103" s="36" t="s">
        <v>10</v>
      </c>
    </row>
    <row r="104" spans="1:10" x14ac:dyDescent="0.5">
      <c r="A104" s="37">
        <v>1</v>
      </c>
      <c r="B104" s="38" t="s">
        <v>298</v>
      </c>
      <c r="C104" s="40" t="s">
        <v>299</v>
      </c>
      <c r="D104" s="40" t="s">
        <v>300</v>
      </c>
      <c r="E104" s="37" t="s">
        <v>189</v>
      </c>
      <c r="F104" s="41">
        <v>20000</v>
      </c>
      <c r="G104" s="37"/>
      <c r="H104" s="41">
        <v>20000</v>
      </c>
      <c r="I104" s="37"/>
      <c r="J104" s="37" t="s">
        <v>15</v>
      </c>
    </row>
    <row r="105" spans="1:10" x14ac:dyDescent="0.5">
      <c r="A105" s="40"/>
      <c r="B105" s="38"/>
      <c r="C105" s="40" t="s">
        <v>301</v>
      </c>
      <c r="D105" s="40"/>
      <c r="E105" s="37"/>
      <c r="F105" s="40"/>
      <c r="G105" s="37"/>
      <c r="H105" s="40"/>
      <c r="I105" s="37"/>
      <c r="J105" s="40"/>
    </row>
    <row r="106" spans="1:10" x14ac:dyDescent="0.5">
      <c r="A106" s="37">
        <v>2</v>
      </c>
      <c r="B106" s="38" t="s">
        <v>298</v>
      </c>
      <c r="C106" s="40" t="s">
        <v>302</v>
      </c>
      <c r="D106" s="40" t="s">
        <v>303</v>
      </c>
      <c r="E106" s="37" t="s">
        <v>304</v>
      </c>
      <c r="F106" s="41">
        <v>2000</v>
      </c>
      <c r="G106" s="37"/>
      <c r="H106" s="41">
        <v>6000</v>
      </c>
      <c r="I106" s="37"/>
      <c r="J106" s="37" t="s">
        <v>15</v>
      </c>
    </row>
    <row r="107" spans="1:10" x14ac:dyDescent="0.5">
      <c r="A107" s="37"/>
      <c r="B107" s="38"/>
      <c r="C107" s="40" t="s">
        <v>305</v>
      </c>
      <c r="D107" s="40"/>
      <c r="E107" s="37"/>
      <c r="F107" s="40"/>
      <c r="G107" s="37"/>
      <c r="H107" s="40"/>
      <c r="I107" s="37"/>
      <c r="J107" s="37"/>
    </row>
    <row r="108" spans="1:10" x14ac:dyDescent="0.5">
      <c r="A108" s="37">
        <v>3</v>
      </c>
      <c r="B108" s="38" t="s">
        <v>298</v>
      </c>
      <c r="C108" s="40" t="s">
        <v>306</v>
      </c>
      <c r="D108" s="40" t="s">
        <v>307</v>
      </c>
      <c r="E108" s="37" t="s">
        <v>304</v>
      </c>
      <c r="F108" s="41">
        <v>2000</v>
      </c>
      <c r="G108" s="37"/>
      <c r="H108" s="41">
        <v>6000</v>
      </c>
      <c r="I108" s="37"/>
      <c r="J108" s="37" t="s">
        <v>15</v>
      </c>
    </row>
    <row r="109" spans="1:10" x14ac:dyDescent="0.5">
      <c r="A109" s="37"/>
      <c r="B109" s="38"/>
      <c r="C109" s="40" t="s">
        <v>308</v>
      </c>
      <c r="D109" s="40"/>
      <c r="E109" s="37"/>
      <c r="F109" s="40"/>
      <c r="G109" s="37"/>
      <c r="H109" s="40"/>
      <c r="I109" s="37"/>
      <c r="J109" s="37"/>
    </row>
    <row r="110" spans="1:10" x14ac:dyDescent="0.5">
      <c r="A110" s="37">
        <v>4</v>
      </c>
      <c r="B110" s="38" t="s">
        <v>298</v>
      </c>
      <c r="C110" s="40" t="s">
        <v>309</v>
      </c>
      <c r="D110" s="40" t="s">
        <v>310</v>
      </c>
      <c r="E110" s="37" t="s">
        <v>32</v>
      </c>
      <c r="F110" s="41">
        <v>4579</v>
      </c>
      <c r="G110" s="37">
        <v>45</v>
      </c>
      <c r="H110" s="41">
        <v>4579</v>
      </c>
      <c r="I110" s="37">
        <v>45</v>
      </c>
      <c r="J110" s="37" t="s">
        <v>15</v>
      </c>
    </row>
    <row r="111" spans="1:10" x14ac:dyDescent="0.5">
      <c r="A111" s="37"/>
      <c r="B111" s="38"/>
      <c r="C111" s="40" t="s">
        <v>301</v>
      </c>
      <c r="D111" s="40"/>
      <c r="E111" s="37"/>
      <c r="F111" s="40"/>
      <c r="G111" s="37"/>
      <c r="H111" s="40"/>
      <c r="I111" s="37"/>
      <c r="J111" s="37"/>
    </row>
    <row r="112" spans="1:10" x14ac:dyDescent="0.5">
      <c r="A112" s="37">
        <v>5</v>
      </c>
      <c r="B112" s="38" t="s">
        <v>298</v>
      </c>
      <c r="C112" s="40" t="s">
        <v>311</v>
      </c>
      <c r="D112" s="40" t="s">
        <v>312</v>
      </c>
      <c r="E112" s="37" t="s">
        <v>32</v>
      </c>
      <c r="F112" s="41">
        <v>1327</v>
      </c>
      <c r="G112" s="37">
        <v>11</v>
      </c>
      <c r="H112" s="41">
        <v>1327</v>
      </c>
      <c r="I112" s="37">
        <v>11</v>
      </c>
      <c r="J112" s="37" t="s">
        <v>15</v>
      </c>
    </row>
    <row r="113" spans="1:10" x14ac:dyDescent="0.5">
      <c r="A113" s="37"/>
      <c r="B113" s="38"/>
      <c r="C113" s="40" t="s">
        <v>301</v>
      </c>
      <c r="D113" s="40"/>
      <c r="E113" s="37"/>
      <c r="F113" s="40"/>
      <c r="G113" s="37"/>
      <c r="H113" s="40"/>
      <c r="I113" s="37"/>
      <c r="J113" s="37"/>
    </row>
    <row r="114" spans="1:10" x14ac:dyDescent="0.5">
      <c r="A114" s="37">
        <v>6</v>
      </c>
      <c r="B114" s="38" t="s">
        <v>298</v>
      </c>
      <c r="C114" s="40" t="s">
        <v>313</v>
      </c>
      <c r="D114" s="40" t="s">
        <v>314</v>
      </c>
      <c r="E114" s="37" t="s">
        <v>61</v>
      </c>
      <c r="F114" s="41">
        <v>7500</v>
      </c>
      <c r="G114" s="37"/>
      <c r="H114" s="41">
        <v>7500</v>
      </c>
      <c r="I114" s="37"/>
      <c r="J114" s="37" t="s">
        <v>15</v>
      </c>
    </row>
    <row r="115" spans="1:10" x14ac:dyDescent="0.5">
      <c r="A115" s="37"/>
      <c r="B115" s="38"/>
      <c r="C115" s="40" t="s">
        <v>301</v>
      </c>
      <c r="D115" s="40"/>
      <c r="E115" s="37"/>
      <c r="F115" s="40"/>
      <c r="G115" s="37"/>
      <c r="H115" s="40"/>
      <c r="I115" s="37"/>
      <c r="J115" s="40"/>
    </row>
    <row r="116" spans="1:10" x14ac:dyDescent="0.5">
      <c r="A116" s="37">
        <v>7</v>
      </c>
      <c r="B116" s="38" t="s">
        <v>315</v>
      </c>
      <c r="C116" s="40" t="s">
        <v>316</v>
      </c>
      <c r="D116" s="40" t="s">
        <v>317</v>
      </c>
      <c r="E116" s="37" t="s">
        <v>91</v>
      </c>
      <c r="F116" s="41">
        <v>72760</v>
      </c>
      <c r="G116" s="37" t="s">
        <v>14</v>
      </c>
      <c r="H116" s="41">
        <v>72760</v>
      </c>
      <c r="I116" s="37"/>
      <c r="J116" s="37"/>
    </row>
    <row r="117" spans="1:10" x14ac:dyDescent="0.5">
      <c r="A117" s="37"/>
      <c r="B117" s="38"/>
      <c r="C117" s="40" t="s">
        <v>318</v>
      </c>
      <c r="D117" s="40" t="s">
        <v>319</v>
      </c>
      <c r="E117" s="37"/>
      <c r="F117" s="40"/>
      <c r="G117" s="37"/>
      <c r="H117" s="40"/>
      <c r="I117" s="37"/>
      <c r="J117" s="37"/>
    </row>
    <row r="118" spans="1:10" x14ac:dyDescent="0.5">
      <c r="A118" s="37"/>
      <c r="B118" s="38"/>
      <c r="C118" s="40"/>
      <c r="D118" s="40"/>
      <c r="E118" s="37"/>
      <c r="F118" s="41"/>
      <c r="G118" s="37"/>
      <c r="H118" s="41"/>
      <c r="I118" s="37"/>
      <c r="J118" s="37"/>
    </row>
    <row r="119" spans="1:10" x14ac:dyDescent="0.5">
      <c r="A119" s="37"/>
      <c r="B119" s="38"/>
      <c r="C119" s="40"/>
      <c r="D119" s="40"/>
      <c r="E119" s="37"/>
      <c r="F119" s="40"/>
      <c r="G119" s="37"/>
      <c r="H119" s="40"/>
      <c r="I119" s="37"/>
      <c r="J119" s="40"/>
    </row>
    <row r="120" spans="1:10" x14ac:dyDescent="0.5">
      <c r="A120" s="37"/>
      <c r="B120" s="38"/>
      <c r="C120" s="40"/>
      <c r="D120" s="40"/>
      <c r="E120" s="37"/>
      <c r="F120" s="41"/>
      <c r="G120" s="37"/>
      <c r="H120" s="41"/>
      <c r="I120" s="37"/>
      <c r="J120" s="37"/>
    </row>
    <row r="121" spans="1:10" x14ac:dyDescent="0.5">
      <c r="A121" s="37"/>
      <c r="B121" s="38"/>
      <c r="C121" s="40"/>
      <c r="D121" s="40"/>
      <c r="E121" s="37"/>
      <c r="F121" s="40"/>
      <c r="G121" s="37"/>
      <c r="H121" s="40"/>
      <c r="I121" s="37"/>
      <c r="J121" s="40"/>
    </row>
    <row r="122" spans="1:10" x14ac:dyDescent="0.5">
      <c r="A122" s="37"/>
      <c r="B122" s="38"/>
      <c r="C122" s="40"/>
      <c r="D122" s="40"/>
      <c r="E122" s="37"/>
      <c r="F122" s="41"/>
      <c r="G122" s="37"/>
      <c r="H122" s="41"/>
      <c r="I122" s="37"/>
      <c r="J122" s="37"/>
    </row>
    <row r="123" spans="1:10" x14ac:dyDescent="0.5">
      <c r="A123" s="37"/>
      <c r="B123" s="38"/>
      <c r="C123" s="40"/>
      <c r="D123" s="40"/>
      <c r="E123" s="37"/>
      <c r="F123" s="40"/>
      <c r="G123" s="37"/>
      <c r="H123" s="40"/>
      <c r="I123" s="37"/>
      <c r="J123" s="40"/>
    </row>
    <row r="124" spans="1:10" x14ac:dyDescent="0.5">
      <c r="A124" s="37"/>
      <c r="B124" s="37"/>
      <c r="C124" s="40"/>
      <c r="D124" s="40"/>
      <c r="E124" s="37"/>
      <c r="F124" s="41"/>
      <c r="G124" s="37"/>
      <c r="H124" s="41"/>
      <c r="I124" s="37"/>
      <c r="J124" s="37"/>
    </row>
    <row r="125" spans="1:10" x14ac:dyDescent="0.5">
      <c r="A125" s="37"/>
      <c r="B125" s="38"/>
      <c r="C125" s="40"/>
      <c r="D125" s="40"/>
      <c r="E125" s="37"/>
      <c r="F125" s="40"/>
      <c r="G125" s="37"/>
      <c r="H125" s="40"/>
      <c r="I125" s="37"/>
      <c r="J125" s="40"/>
    </row>
    <row r="126" spans="1:10" x14ac:dyDescent="0.5">
      <c r="A126" s="37"/>
      <c r="B126" s="37"/>
      <c r="C126" s="40"/>
      <c r="D126" s="40"/>
      <c r="E126" s="37"/>
      <c r="F126" s="40"/>
      <c r="G126" s="37"/>
      <c r="H126" s="40"/>
      <c r="I126" s="37"/>
      <c r="J126" s="40"/>
    </row>
    <row r="127" spans="1:10" x14ac:dyDescent="0.5">
      <c r="A127" s="37"/>
      <c r="B127" s="38"/>
      <c r="C127" s="40"/>
      <c r="D127" s="40"/>
      <c r="E127" s="37"/>
      <c r="F127" s="40"/>
      <c r="G127" s="37"/>
      <c r="H127" s="40"/>
      <c r="I127" s="37"/>
      <c r="J127" s="40"/>
    </row>
    <row r="128" spans="1:10" x14ac:dyDescent="0.5">
      <c r="A128" s="37"/>
      <c r="B128" s="37"/>
      <c r="C128" s="40"/>
      <c r="D128" s="40"/>
      <c r="E128" s="37"/>
      <c r="F128" s="40"/>
      <c r="G128" s="37"/>
      <c r="H128" s="40"/>
      <c r="I128" s="37"/>
      <c r="J128" s="40"/>
    </row>
    <row r="129" spans="1:10" x14ac:dyDescent="0.5">
      <c r="A129" s="48"/>
      <c r="B129" s="75"/>
      <c r="C129" s="49"/>
      <c r="D129" s="49"/>
      <c r="E129" s="48"/>
      <c r="F129" s="49"/>
      <c r="G129" s="48"/>
      <c r="H129" s="49"/>
      <c r="I129" s="48"/>
      <c r="J129" s="49"/>
    </row>
    <row r="130" spans="1:10" ht="22.5" thickBot="1" x14ac:dyDescent="0.55000000000000004">
      <c r="A130" s="42" t="s">
        <v>65</v>
      </c>
      <c r="B130" s="43"/>
      <c r="C130" s="43"/>
      <c r="D130" s="43"/>
      <c r="E130" s="43"/>
      <c r="F130" s="43"/>
      <c r="G130" s="44"/>
      <c r="H130" s="46">
        <f>SUM(H104:H129)</f>
        <v>118166</v>
      </c>
      <c r="I130" s="74">
        <v>56</v>
      </c>
      <c r="J130" s="45"/>
    </row>
    <row r="131" spans="1:10" ht="22.5" thickTop="1" x14ac:dyDescent="0.5">
      <c r="A131" s="47"/>
      <c r="B131" s="70"/>
      <c r="C131" s="47"/>
      <c r="D131" s="70"/>
      <c r="E131" s="70"/>
      <c r="F131" s="47"/>
      <c r="G131" s="70"/>
      <c r="H131" s="61"/>
      <c r="I131" s="70"/>
      <c r="J131" s="47"/>
    </row>
    <row r="132" spans="1:10" x14ac:dyDescent="0.5">
      <c r="A132" s="47"/>
      <c r="B132" s="70"/>
      <c r="C132" s="47"/>
      <c r="D132" s="70"/>
      <c r="E132" s="70"/>
      <c r="F132" s="47"/>
      <c r="G132" s="70"/>
      <c r="H132" s="61"/>
      <c r="I132" s="70"/>
      <c r="J132" s="47"/>
    </row>
    <row r="133" spans="1:10" ht="27.75" x14ac:dyDescent="0.65">
      <c r="A133" s="29" t="s">
        <v>0</v>
      </c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1:10" ht="27.75" x14ac:dyDescent="0.65">
      <c r="A134" s="29" t="s">
        <v>158</v>
      </c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1:10" ht="27.75" x14ac:dyDescent="0.65">
      <c r="A135" s="31" t="s">
        <v>159</v>
      </c>
      <c r="B135" s="31"/>
      <c r="C135" s="31"/>
      <c r="D135" s="31"/>
      <c r="E135" s="31"/>
      <c r="F135" s="31"/>
      <c r="G135" s="31"/>
      <c r="H135" s="31"/>
      <c r="I135" s="31"/>
      <c r="J135" s="31"/>
    </row>
    <row r="136" spans="1:10" x14ac:dyDescent="0.5">
      <c r="A136" s="32" t="s">
        <v>3</v>
      </c>
      <c r="B136" s="33" t="s">
        <v>160</v>
      </c>
      <c r="C136" s="32" t="s">
        <v>161</v>
      </c>
      <c r="D136" s="33" t="s">
        <v>162</v>
      </c>
      <c r="E136" s="32" t="s">
        <v>7</v>
      </c>
      <c r="F136" s="34" t="s">
        <v>8</v>
      </c>
      <c r="G136" s="35"/>
      <c r="H136" s="34" t="s">
        <v>9</v>
      </c>
      <c r="I136" s="35"/>
      <c r="J136" s="36" t="s">
        <v>10</v>
      </c>
    </row>
    <row r="137" spans="1:10" x14ac:dyDescent="0.5">
      <c r="A137" s="37">
        <v>1</v>
      </c>
      <c r="B137" s="38" t="s">
        <v>320</v>
      </c>
      <c r="C137" s="40" t="s">
        <v>321</v>
      </c>
      <c r="D137" s="40" t="s">
        <v>322</v>
      </c>
      <c r="E137" s="37" t="s">
        <v>35</v>
      </c>
      <c r="F137" s="41">
        <v>2800</v>
      </c>
      <c r="G137" s="37" t="s">
        <v>39</v>
      </c>
      <c r="H137" s="41">
        <v>5600</v>
      </c>
      <c r="I137" s="37" t="s">
        <v>39</v>
      </c>
      <c r="J137" s="37" t="s">
        <v>15</v>
      </c>
    </row>
    <row r="138" spans="1:10" x14ac:dyDescent="0.5">
      <c r="A138" s="40"/>
      <c r="B138" s="38"/>
      <c r="C138" s="40" t="s">
        <v>323</v>
      </c>
      <c r="D138" s="40" t="s">
        <v>324</v>
      </c>
      <c r="E138" s="37"/>
      <c r="F138" s="40"/>
      <c r="G138" s="37"/>
      <c r="H138" s="40"/>
      <c r="I138" s="37"/>
      <c r="J138" s="40"/>
    </row>
    <row r="139" spans="1:10" x14ac:dyDescent="0.5">
      <c r="A139" s="37">
        <v>2</v>
      </c>
      <c r="B139" s="38" t="s">
        <v>320</v>
      </c>
      <c r="C139" s="40" t="s">
        <v>325</v>
      </c>
      <c r="D139" s="40" t="s">
        <v>322</v>
      </c>
      <c r="E139" s="37" t="s">
        <v>32</v>
      </c>
      <c r="F139" s="41">
        <v>3100</v>
      </c>
      <c r="G139" s="37" t="s">
        <v>39</v>
      </c>
      <c r="H139" s="41">
        <v>3100</v>
      </c>
      <c r="I139" s="37" t="s">
        <v>39</v>
      </c>
      <c r="J139" s="37" t="s">
        <v>15</v>
      </c>
    </row>
    <row r="140" spans="1:10" x14ac:dyDescent="0.5">
      <c r="A140" s="37"/>
      <c r="B140" s="38"/>
      <c r="C140" s="40" t="s">
        <v>326</v>
      </c>
      <c r="D140" s="40" t="s">
        <v>327</v>
      </c>
      <c r="E140" s="37"/>
      <c r="F140" s="40"/>
      <c r="G140" s="37"/>
      <c r="H140" s="40"/>
      <c r="I140" s="37"/>
      <c r="J140" s="37"/>
    </row>
    <row r="141" spans="1:10" x14ac:dyDescent="0.5">
      <c r="A141" s="37"/>
      <c r="B141" s="38"/>
      <c r="C141" s="40"/>
      <c r="D141" s="40"/>
      <c r="E141" s="37"/>
      <c r="F141" s="41"/>
      <c r="G141" s="37"/>
      <c r="H141" s="41"/>
      <c r="I141" s="37"/>
      <c r="J141" s="37"/>
    </row>
    <row r="142" spans="1:10" x14ac:dyDescent="0.5">
      <c r="A142" s="40"/>
      <c r="B142" s="38"/>
      <c r="C142" s="40"/>
      <c r="D142" s="40"/>
      <c r="E142" s="37"/>
      <c r="F142" s="40"/>
      <c r="G142" s="37"/>
      <c r="H142" s="40"/>
      <c r="I142" s="37"/>
      <c r="J142" s="40"/>
    </row>
    <row r="143" spans="1:10" x14ac:dyDescent="0.5">
      <c r="A143" s="37"/>
      <c r="B143" s="38"/>
      <c r="C143" s="40"/>
      <c r="D143" s="40"/>
      <c r="E143" s="37"/>
      <c r="F143" s="41"/>
      <c r="G143" s="37"/>
      <c r="H143" s="41"/>
      <c r="I143" s="37"/>
      <c r="J143" s="37"/>
    </row>
    <row r="144" spans="1:10" x14ac:dyDescent="0.5">
      <c r="A144" s="37"/>
      <c r="B144" s="38"/>
      <c r="C144" s="40"/>
      <c r="D144" s="40"/>
      <c r="E144" s="37"/>
      <c r="F144" s="40"/>
      <c r="G144" s="37"/>
      <c r="H144" s="40"/>
      <c r="I144" s="37"/>
      <c r="J144" s="37"/>
    </row>
    <row r="145" spans="1:10" x14ac:dyDescent="0.5">
      <c r="A145" s="37"/>
      <c r="B145" s="38"/>
      <c r="C145" s="40"/>
      <c r="D145" s="40"/>
      <c r="E145" s="37"/>
      <c r="F145" s="41"/>
      <c r="G145" s="37"/>
      <c r="H145" s="41"/>
      <c r="I145" s="37"/>
      <c r="J145" s="37"/>
    </row>
    <row r="146" spans="1:10" x14ac:dyDescent="0.5">
      <c r="A146" s="37"/>
      <c r="B146" s="38"/>
      <c r="C146" s="40"/>
      <c r="D146" s="40"/>
      <c r="E146" s="37"/>
      <c r="F146" s="40"/>
      <c r="G146" s="37"/>
      <c r="H146" s="40"/>
      <c r="I146" s="37"/>
      <c r="J146" s="37"/>
    </row>
    <row r="147" spans="1:10" x14ac:dyDescent="0.5">
      <c r="A147" s="37"/>
      <c r="B147" s="38"/>
      <c r="C147" s="40"/>
      <c r="D147" s="40"/>
      <c r="E147" s="37"/>
      <c r="F147" s="41"/>
      <c r="G147" s="37"/>
      <c r="H147" s="41"/>
      <c r="I147" s="37"/>
      <c r="J147" s="37"/>
    </row>
    <row r="148" spans="1:10" x14ac:dyDescent="0.5">
      <c r="A148" s="37"/>
      <c r="B148" s="38"/>
      <c r="C148" s="40"/>
      <c r="D148" s="40"/>
      <c r="E148" s="37"/>
      <c r="F148" s="40"/>
      <c r="G148" s="37"/>
      <c r="H148" s="40"/>
      <c r="I148" s="37"/>
      <c r="J148" s="37"/>
    </row>
    <row r="149" spans="1:10" x14ac:dyDescent="0.5">
      <c r="A149" s="37"/>
      <c r="B149" s="38"/>
      <c r="C149" s="40"/>
      <c r="D149" s="40"/>
      <c r="E149" s="37"/>
      <c r="F149" s="41"/>
      <c r="G149" s="37"/>
      <c r="H149" s="41"/>
      <c r="I149" s="37"/>
      <c r="J149" s="37"/>
    </row>
    <row r="150" spans="1:10" x14ac:dyDescent="0.5">
      <c r="A150" s="37"/>
      <c r="B150" s="38"/>
      <c r="C150" s="40"/>
      <c r="D150" s="40"/>
      <c r="E150" s="37"/>
      <c r="F150" s="40"/>
      <c r="G150" s="37"/>
      <c r="H150" s="40"/>
      <c r="I150" s="37"/>
      <c r="J150" s="37"/>
    </row>
    <row r="151" spans="1:10" x14ac:dyDescent="0.5">
      <c r="A151" s="37"/>
      <c r="B151" s="38"/>
      <c r="C151" s="40"/>
      <c r="D151" s="40"/>
      <c r="E151" s="37"/>
      <c r="F151" s="76"/>
      <c r="G151" s="37"/>
      <c r="H151" s="77"/>
      <c r="I151" s="37"/>
      <c r="J151" s="37"/>
    </row>
    <row r="152" spans="1:10" x14ac:dyDescent="0.5">
      <c r="A152" s="37"/>
      <c r="B152" s="38"/>
      <c r="C152" s="40"/>
      <c r="D152" s="40"/>
      <c r="E152" s="37"/>
      <c r="F152" s="40"/>
      <c r="G152" s="37"/>
      <c r="H152" s="40"/>
      <c r="I152" s="37"/>
      <c r="J152" s="37"/>
    </row>
    <row r="153" spans="1:10" x14ac:dyDescent="0.5">
      <c r="A153" s="37"/>
      <c r="B153" s="38"/>
      <c r="C153" s="40"/>
      <c r="D153" s="40"/>
      <c r="E153" s="37"/>
      <c r="F153" s="41"/>
      <c r="G153" s="37"/>
      <c r="H153" s="41"/>
      <c r="I153" s="37"/>
      <c r="J153" s="37"/>
    </row>
    <row r="154" spans="1:10" x14ac:dyDescent="0.5">
      <c r="A154" s="37"/>
      <c r="B154" s="38"/>
      <c r="C154" s="40"/>
      <c r="D154" s="40"/>
      <c r="E154" s="37"/>
      <c r="F154" s="40"/>
      <c r="G154" s="37"/>
      <c r="H154" s="40"/>
      <c r="I154" s="37"/>
      <c r="J154" s="40"/>
    </row>
    <row r="155" spans="1:10" x14ac:dyDescent="0.5">
      <c r="A155" s="37"/>
      <c r="B155" s="38"/>
      <c r="C155" s="40"/>
      <c r="D155" s="40"/>
      <c r="E155" s="37"/>
      <c r="F155" s="41"/>
      <c r="G155" s="37"/>
      <c r="H155" s="41"/>
      <c r="I155" s="37"/>
      <c r="J155" s="37"/>
    </row>
    <row r="156" spans="1:10" x14ac:dyDescent="0.5">
      <c r="A156" s="37"/>
      <c r="B156" s="38"/>
      <c r="C156" s="40"/>
      <c r="D156" s="40"/>
      <c r="E156" s="37"/>
      <c r="F156" s="40"/>
      <c r="G156" s="37"/>
      <c r="H156" s="40"/>
      <c r="I156" s="37"/>
      <c r="J156" s="40"/>
    </row>
    <row r="157" spans="1:10" x14ac:dyDescent="0.5">
      <c r="A157" s="37"/>
      <c r="B157" s="37"/>
      <c r="C157" s="40"/>
      <c r="D157" s="40"/>
      <c r="E157" s="37"/>
      <c r="F157" s="41"/>
      <c r="G157" s="37"/>
      <c r="H157" s="41"/>
      <c r="I157" s="37"/>
      <c r="J157" s="37"/>
    </row>
    <row r="158" spans="1:10" x14ac:dyDescent="0.5">
      <c r="A158" s="37"/>
      <c r="B158" s="38"/>
      <c r="C158" s="40"/>
      <c r="D158" s="40"/>
      <c r="E158" s="37"/>
      <c r="F158" s="40"/>
      <c r="G158" s="37"/>
      <c r="H158" s="40"/>
      <c r="I158" s="37"/>
      <c r="J158" s="40"/>
    </row>
    <row r="159" spans="1:10" x14ac:dyDescent="0.5">
      <c r="A159" s="37"/>
      <c r="B159" s="37"/>
      <c r="C159" s="40"/>
      <c r="D159" s="40"/>
      <c r="E159" s="37"/>
      <c r="F159" s="40"/>
      <c r="G159" s="37"/>
      <c r="H159" s="40"/>
      <c r="I159" s="37"/>
      <c r="J159" s="40"/>
    </row>
    <row r="160" spans="1:10" x14ac:dyDescent="0.5">
      <c r="A160" s="37"/>
      <c r="B160" s="38"/>
      <c r="C160" s="40"/>
      <c r="D160" s="40"/>
      <c r="E160" s="37"/>
      <c r="F160" s="40"/>
      <c r="G160" s="37"/>
      <c r="H160" s="40"/>
      <c r="I160" s="37"/>
      <c r="J160" s="40"/>
    </row>
    <row r="161" spans="1:10" x14ac:dyDescent="0.5">
      <c r="A161" s="48"/>
      <c r="B161" s="48"/>
      <c r="C161" s="49"/>
      <c r="D161" s="49"/>
      <c r="E161" s="48"/>
      <c r="F161" s="49"/>
      <c r="G161" s="48"/>
      <c r="H161" s="49"/>
      <c r="I161" s="48"/>
      <c r="J161" s="49"/>
    </row>
    <row r="162" spans="1:10" ht="22.5" thickBot="1" x14ac:dyDescent="0.55000000000000004">
      <c r="A162" s="42" t="s">
        <v>65</v>
      </c>
      <c r="B162" s="43"/>
      <c r="C162" s="43"/>
      <c r="D162" s="43"/>
      <c r="E162" s="43"/>
      <c r="F162" s="43"/>
      <c r="G162" s="44"/>
      <c r="H162" s="46">
        <f>SUM(H137:H161)</f>
        <v>8700</v>
      </c>
      <c r="I162" s="74"/>
      <c r="J162" s="45"/>
    </row>
    <row r="163" spans="1:10" ht="22.5" thickTop="1" x14ac:dyDescent="0.5">
      <c r="A163" s="47"/>
      <c r="B163" s="70"/>
      <c r="C163" s="47"/>
      <c r="D163" s="70"/>
      <c r="E163" s="70"/>
      <c r="F163" s="47"/>
      <c r="G163" s="70"/>
      <c r="H163" s="61"/>
      <c r="I163" s="70"/>
      <c r="J163" s="47"/>
    </row>
    <row r="164" spans="1:10" x14ac:dyDescent="0.5">
      <c r="A164" s="47"/>
      <c r="B164" s="70"/>
      <c r="C164" s="47"/>
      <c r="D164" s="70"/>
      <c r="E164" s="70"/>
      <c r="F164" s="47"/>
      <c r="G164" s="70"/>
      <c r="H164" s="61"/>
      <c r="I164" s="70"/>
      <c r="J164" s="47"/>
    </row>
    <row r="165" spans="1:10" ht="27.75" x14ac:dyDescent="0.65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1:10" ht="27.75" x14ac:dyDescent="0.65">
      <c r="A166" s="29" t="s">
        <v>158</v>
      </c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1:10" ht="27.75" x14ac:dyDescent="0.65">
      <c r="A167" s="31" t="s">
        <v>159</v>
      </c>
      <c r="B167" s="31"/>
      <c r="C167" s="31"/>
      <c r="D167" s="31"/>
      <c r="E167" s="31"/>
      <c r="F167" s="31"/>
      <c r="G167" s="31"/>
      <c r="H167" s="31"/>
      <c r="I167" s="31"/>
      <c r="J167" s="31"/>
    </row>
    <row r="168" spans="1:10" x14ac:dyDescent="0.5">
      <c r="A168" s="32" t="s">
        <v>3</v>
      </c>
      <c r="B168" s="33" t="s">
        <v>160</v>
      </c>
      <c r="C168" s="32" t="s">
        <v>161</v>
      </c>
      <c r="D168" s="33" t="s">
        <v>162</v>
      </c>
      <c r="E168" s="32" t="s">
        <v>7</v>
      </c>
      <c r="F168" s="34" t="s">
        <v>8</v>
      </c>
      <c r="G168" s="35"/>
      <c r="H168" s="34" t="s">
        <v>9</v>
      </c>
      <c r="I168" s="35"/>
      <c r="J168" s="36" t="s">
        <v>10</v>
      </c>
    </row>
    <row r="169" spans="1:10" x14ac:dyDescent="0.5">
      <c r="A169" s="37">
        <v>1</v>
      </c>
      <c r="B169" s="33" t="s">
        <v>328</v>
      </c>
      <c r="C169" s="40" t="s">
        <v>329</v>
      </c>
      <c r="D169" s="78" t="s">
        <v>330</v>
      </c>
      <c r="E169" s="37" t="s">
        <v>61</v>
      </c>
      <c r="F169" s="79">
        <v>350000</v>
      </c>
      <c r="G169" s="37"/>
      <c r="H169" s="80">
        <v>350000</v>
      </c>
      <c r="I169" s="37"/>
      <c r="J169" s="37" t="s">
        <v>15</v>
      </c>
    </row>
    <row r="170" spans="1:10" x14ac:dyDescent="0.5">
      <c r="A170" s="37"/>
      <c r="B170" s="33"/>
      <c r="C170" s="40" t="s">
        <v>331</v>
      </c>
      <c r="D170" s="78" t="s">
        <v>332</v>
      </c>
      <c r="E170" s="37"/>
      <c r="F170" s="81"/>
      <c r="G170" s="37"/>
      <c r="H170" s="82"/>
      <c r="I170" s="37"/>
      <c r="J170" s="40"/>
    </row>
    <row r="171" spans="1:10" x14ac:dyDescent="0.5">
      <c r="A171" s="37">
        <v>2</v>
      </c>
      <c r="B171" s="38" t="s">
        <v>333</v>
      </c>
      <c r="C171" s="40" t="s">
        <v>334</v>
      </c>
      <c r="D171" s="40" t="s">
        <v>335</v>
      </c>
      <c r="E171" s="37" t="s">
        <v>61</v>
      </c>
      <c r="F171" s="41">
        <v>28000</v>
      </c>
      <c r="G171" s="37" t="s">
        <v>39</v>
      </c>
      <c r="H171" s="41">
        <v>28000</v>
      </c>
      <c r="I171" s="37" t="s">
        <v>39</v>
      </c>
      <c r="J171" s="37" t="s">
        <v>15</v>
      </c>
    </row>
    <row r="172" spans="1:10" x14ac:dyDescent="0.5">
      <c r="A172" s="37"/>
      <c r="B172" s="38"/>
      <c r="C172" s="40" t="s">
        <v>336</v>
      </c>
      <c r="D172" s="40"/>
      <c r="E172" s="37"/>
      <c r="F172" s="40"/>
      <c r="G172" s="37"/>
      <c r="H172" s="40"/>
      <c r="I172" s="37"/>
      <c r="J172" s="40"/>
    </row>
    <row r="173" spans="1:10" x14ac:dyDescent="0.5">
      <c r="A173" s="37"/>
      <c r="B173" s="38"/>
      <c r="C173" s="40"/>
      <c r="D173" s="40"/>
      <c r="E173" s="37"/>
      <c r="F173" s="41"/>
      <c r="G173" s="37"/>
      <c r="H173" s="41"/>
      <c r="I173" s="37"/>
      <c r="J173" s="37"/>
    </row>
    <row r="174" spans="1:10" x14ac:dyDescent="0.5">
      <c r="A174" s="37"/>
      <c r="B174" s="38"/>
      <c r="C174" s="40"/>
      <c r="D174" s="40"/>
      <c r="E174" s="37"/>
      <c r="F174" s="40"/>
      <c r="G174" s="37"/>
      <c r="H174" s="40"/>
      <c r="I174" s="37"/>
      <c r="J174" s="37"/>
    </row>
    <row r="175" spans="1:10" x14ac:dyDescent="0.5">
      <c r="A175" s="37"/>
      <c r="B175" s="38"/>
      <c r="C175" s="40"/>
      <c r="D175" s="40"/>
      <c r="E175" s="37"/>
      <c r="F175" s="76"/>
      <c r="G175" s="37"/>
      <c r="H175" s="76"/>
      <c r="I175" s="37"/>
      <c r="J175" s="37"/>
    </row>
    <row r="176" spans="1:10" x14ac:dyDescent="0.5">
      <c r="A176" s="37"/>
      <c r="B176" s="38"/>
      <c r="C176" s="40"/>
      <c r="D176" s="40"/>
      <c r="E176" s="37"/>
      <c r="F176" s="40"/>
      <c r="G176" s="37"/>
      <c r="H176" s="40"/>
      <c r="I176" s="37"/>
      <c r="J176" s="37"/>
    </row>
    <row r="177" spans="1:10" x14ac:dyDescent="0.5">
      <c r="A177" s="37"/>
      <c r="B177" s="38"/>
      <c r="C177" s="40"/>
      <c r="D177" s="40"/>
      <c r="E177" s="37"/>
      <c r="F177" s="41"/>
      <c r="G177" s="37"/>
      <c r="H177" s="41"/>
      <c r="I177" s="37"/>
      <c r="J177" s="37"/>
    </row>
    <row r="178" spans="1:10" x14ac:dyDescent="0.5">
      <c r="A178" s="37"/>
      <c r="B178" s="38"/>
      <c r="C178" s="40"/>
      <c r="D178" s="40"/>
      <c r="E178" s="37"/>
      <c r="F178" s="40"/>
      <c r="G178" s="37"/>
      <c r="H178" s="40"/>
      <c r="I178" s="37"/>
      <c r="J178" s="40"/>
    </row>
    <row r="179" spans="1:10" x14ac:dyDescent="0.5">
      <c r="A179" s="37"/>
      <c r="B179" s="38"/>
      <c r="C179" s="40"/>
      <c r="D179" s="40"/>
      <c r="E179" s="37"/>
      <c r="F179" s="41"/>
      <c r="G179" s="37"/>
      <c r="H179" s="41"/>
      <c r="I179" s="37"/>
      <c r="J179" s="37"/>
    </row>
    <row r="180" spans="1:10" x14ac:dyDescent="0.5">
      <c r="A180" s="37"/>
      <c r="B180" s="38"/>
      <c r="C180" s="40"/>
      <c r="D180" s="40"/>
      <c r="E180" s="37"/>
      <c r="F180" s="40"/>
      <c r="G180" s="37"/>
      <c r="H180" s="40"/>
      <c r="I180" s="37"/>
      <c r="J180" s="37"/>
    </row>
    <row r="181" spans="1:10" x14ac:dyDescent="0.5">
      <c r="A181" s="37"/>
      <c r="B181" s="38"/>
      <c r="C181" s="40"/>
      <c r="D181" s="40"/>
      <c r="E181" s="37"/>
      <c r="F181" s="41"/>
      <c r="G181" s="37"/>
      <c r="H181" s="41"/>
      <c r="I181" s="37"/>
      <c r="J181" s="37"/>
    </row>
    <row r="182" spans="1:10" x14ac:dyDescent="0.5">
      <c r="A182" s="37"/>
      <c r="B182" s="38"/>
      <c r="C182" s="40"/>
      <c r="D182" s="40"/>
      <c r="E182" s="37"/>
      <c r="F182" s="40"/>
      <c r="G182" s="37"/>
      <c r="H182" s="40"/>
      <c r="I182" s="37"/>
      <c r="J182" s="37"/>
    </row>
    <row r="183" spans="1:10" x14ac:dyDescent="0.5">
      <c r="A183" s="37"/>
      <c r="B183" s="38"/>
      <c r="C183" s="40"/>
      <c r="D183" s="40"/>
      <c r="E183" s="37"/>
      <c r="F183" s="41"/>
      <c r="G183" s="37"/>
      <c r="H183" s="41"/>
      <c r="I183" s="37"/>
      <c r="J183" s="37"/>
    </row>
    <row r="184" spans="1:10" x14ac:dyDescent="0.5">
      <c r="A184" s="37"/>
      <c r="B184" s="38"/>
      <c r="C184" s="40"/>
      <c r="D184" s="40"/>
      <c r="E184" s="37"/>
      <c r="F184" s="40"/>
      <c r="G184" s="37"/>
      <c r="H184" s="40"/>
      <c r="I184" s="37"/>
      <c r="J184" s="37"/>
    </row>
    <row r="185" spans="1:10" x14ac:dyDescent="0.5">
      <c r="A185" s="37"/>
      <c r="B185" s="38"/>
      <c r="C185" s="40"/>
      <c r="D185" s="40"/>
      <c r="E185" s="37"/>
      <c r="F185" s="41"/>
      <c r="G185" s="37"/>
      <c r="H185" s="41"/>
      <c r="I185" s="37"/>
      <c r="J185" s="37"/>
    </row>
    <row r="186" spans="1:10" x14ac:dyDescent="0.5">
      <c r="A186" s="37"/>
      <c r="B186" s="38"/>
      <c r="C186" s="40"/>
      <c r="D186" s="40"/>
      <c r="E186" s="37"/>
      <c r="F186" s="40"/>
      <c r="G186" s="37"/>
      <c r="H186" s="40"/>
      <c r="I186" s="37"/>
      <c r="J186" s="37"/>
    </row>
    <row r="187" spans="1:10" x14ac:dyDescent="0.5">
      <c r="A187" s="37"/>
      <c r="B187" s="38"/>
      <c r="C187" s="40"/>
      <c r="D187" s="40"/>
      <c r="E187" s="37"/>
      <c r="F187" s="41"/>
      <c r="G187" s="37"/>
      <c r="H187" s="41"/>
      <c r="I187" s="37"/>
      <c r="J187" s="37"/>
    </row>
    <row r="188" spans="1:10" x14ac:dyDescent="0.5">
      <c r="A188" s="37"/>
      <c r="B188" s="38"/>
      <c r="C188" s="40"/>
      <c r="D188" s="40"/>
      <c r="E188" s="37"/>
      <c r="F188" s="40"/>
      <c r="G188" s="37"/>
      <c r="H188" s="40"/>
      <c r="I188" s="37"/>
      <c r="J188" s="37"/>
    </row>
    <row r="189" spans="1:10" x14ac:dyDescent="0.5">
      <c r="A189" s="37"/>
      <c r="B189" s="38"/>
      <c r="C189" s="40"/>
      <c r="D189" s="40"/>
      <c r="E189" s="37"/>
      <c r="F189" s="41"/>
      <c r="G189" s="37"/>
      <c r="H189" s="41"/>
      <c r="I189" s="37"/>
      <c r="J189" s="37"/>
    </row>
    <row r="190" spans="1:10" x14ac:dyDescent="0.5">
      <c r="A190" s="37"/>
      <c r="B190" s="38"/>
      <c r="C190" s="40"/>
      <c r="D190" s="40"/>
      <c r="E190" s="37"/>
      <c r="F190" s="40"/>
      <c r="G190" s="37"/>
      <c r="H190" s="40"/>
      <c r="I190" s="37"/>
      <c r="J190" s="40"/>
    </row>
    <row r="191" spans="1:10" x14ac:dyDescent="0.5">
      <c r="A191" s="37"/>
      <c r="B191" s="38"/>
      <c r="C191" s="40"/>
      <c r="D191" s="40"/>
      <c r="E191" s="37"/>
      <c r="F191" s="41"/>
      <c r="G191" s="37"/>
      <c r="H191" s="41"/>
      <c r="I191" s="37"/>
      <c r="J191" s="37"/>
    </row>
    <row r="192" spans="1:10" x14ac:dyDescent="0.5">
      <c r="A192" s="37"/>
      <c r="B192" s="38"/>
      <c r="C192" s="40"/>
      <c r="D192" s="40"/>
      <c r="E192" s="37"/>
      <c r="F192" s="40"/>
      <c r="G192" s="37"/>
      <c r="H192" s="40"/>
      <c r="I192" s="37"/>
      <c r="J192" s="40"/>
    </row>
    <row r="193" spans="1:10" x14ac:dyDescent="0.5">
      <c r="A193" s="48"/>
      <c r="B193" s="48"/>
      <c r="C193" s="49"/>
      <c r="D193" s="49"/>
      <c r="E193" s="48"/>
      <c r="F193" s="55"/>
      <c r="G193" s="48"/>
      <c r="H193" s="55"/>
      <c r="I193" s="48"/>
      <c r="J193" s="48"/>
    </row>
    <row r="194" spans="1:10" ht="22.5" thickBot="1" x14ac:dyDescent="0.55000000000000004">
      <c r="A194" s="42" t="s">
        <v>65</v>
      </c>
      <c r="B194" s="43"/>
      <c r="C194" s="43"/>
      <c r="D194" s="43"/>
      <c r="E194" s="43"/>
      <c r="F194" s="43"/>
      <c r="G194" s="44"/>
      <c r="H194" s="46">
        <f>SUM(H169:H193)</f>
        <v>378000</v>
      </c>
      <c r="I194" s="74"/>
      <c r="J194" s="45"/>
    </row>
    <row r="195" spans="1:10" ht="22.5" thickTop="1" x14ac:dyDescent="0.5">
      <c r="A195" s="47"/>
      <c r="B195" s="70"/>
      <c r="C195" s="47"/>
      <c r="D195" s="70"/>
      <c r="E195" s="70"/>
      <c r="F195" s="47"/>
      <c r="G195" s="70"/>
      <c r="H195" s="61"/>
      <c r="I195" s="70"/>
      <c r="J195" s="47"/>
    </row>
    <row r="196" spans="1:10" x14ac:dyDescent="0.5">
      <c r="A196" s="47"/>
      <c r="B196" s="70"/>
      <c r="C196" s="47"/>
      <c r="D196" s="70"/>
      <c r="E196" s="70"/>
      <c r="F196" s="47"/>
      <c r="G196" s="70"/>
      <c r="H196" s="61"/>
      <c r="I196" s="70"/>
      <c r="J196" s="47"/>
    </row>
    <row r="197" spans="1:10" ht="27.75" x14ac:dyDescent="0.65">
      <c r="A197" s="29" t="s">
        <v>0</v>
      </c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1:10" ht="27.75" x14ac:dyDescent="0.65">
      <c r="A198" s="29" t="s">
        <v>158</v>
      </c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1:10" ht="27.75" x14ac:dyDescent="0.65">
      <c r="A199" s="31" t="s">
        <v>159</v>
      </c>
      <c r="B199" s="31"/>
      <c r="C199" s="31"/>
      <c r="D199" s="31"/>
      <c r="E199" s="31"/>
      <c r="F199" s="31"/>
      <c r="G199" s="31"/>
      <c r="H199" s="31"/>
      <c r="I199" s="31"/>
      <c r="J199" s="31"/>
    </row>
    <row r="200" spans="1:10" x14ac:dyDescent="0.5">
      <c r="A200" s="32" t="s">
        <v>3</v>
      </c>
      <c r="B200" s="33" t="s">
        <v>160</v>
      </c>
      <c r="C200" s="32" t="s">
        <v>161</v>
      </c>
      <c r="D200" s="33" t="s">
        <v>162</v>
      </c>
      <c r="E200" s="32" t="s">
        <v>7</v>
      </c>
      <c r="F200" s="34" t="s">
        <v>8</v>
      </c>
      <c r="G200" s="35"/>
      <c r="H200" s="34" t="s">
        <v>9</v>
      </c>
      <c r="I200" s="35"/>
      <c r="J200" s="36" t="s">
        <v>10</v>
      </c>
    </row>
    <row r="201" spans="1:10" x14ac:dyDescent="0.5">
      <c r="A201" s="37">
        <v>1</v>
      </c>
      <c r="B201" s="83" t="s">
        <v>337</v>
      </c>
      <c r="C201" s="40" t="s">
        <v>338</v>
      </c>
      <c r="D201" s="78" t="s">
        <v>339</v>
      </c>
      <c r="E201" s="37" t="s">
        <v>189</v>
      </c>
      <c r="F201" s="79">
        <v>29000</v>
      </c>
      <c r="G201" s="37"/>
      <c r="H201" s="80">
        <v>29000</v>
      </c>
      <c r="I201" s="37"/>
      <c r="J201" s="37"/>
    </row>
    <row r="202" spans="1:10" x14ac:dyDescent="0.5">
      <c r="A202" s="37"/>
      <c r="B202" s="33"/>
      <c r="C202" s="40" t="s">
        <v>340</v>
      </c>
      <c r="D202" s="78" t="s">
        <v>341</v>
      </c>
      <c r="E202" s="37"/>
      <c r="F202" s="81"/>
      <c r="G202" s="37"/>
      <c r="H202" s="82"/>
      <c r="I202" s="37"/>
      <c r="J202" s="40"/>
    </row>
    <row r="203" spans="1:10" x14ac:dyDescent="0.5">
      <c r="A203" s="37"/>
      <c r="B203" s="38"/>
      <c r="C203" s="40"/>
      <c r="D203" s="40" t="s">
        <v>342</v>
      </c>
      <c r="E203" s="37"/>
      <c r="F203" s="41"/>
      <c r="G203" s="37"/>
      <c r="H203" s="41"/>
      <c r="I203" s="37"/>
      <c r="J203" s="37"/>
    </row>
    <row r="204" spans="1:10" x14ac:dyDescent="0.5">
      <c r="A204" s="37"/>
      <c r="B204" s="38"/>
      <c r="C204" s="40"/>
      <c r="D204" s="40" t="s">
        <v>343</v>
      </c>
      <c r="E204" s="37" t="s">
        <v>61</v>
      </c>
      <c r="F204" s="40"/>
      <c r="G204" s="37"/>
      <c r="H204" s="40"/>
      <c r="I204" s="37"/>
      <c r="J204" s="40"/>
    </row>
    <row r="205" spans="1:10" x14ac:dyDescent="0.5">
      <c r="A205" s="37"/>
      <c r="B205" s="38"/>
      <c r="C205" s="40"/>
      <c r="D205" s="40" t="s">
        <v>344</v>
      </c>
      <c r="E205" s="37" t="s">
        <v>32</v>
      </c>
      <c r="F205" s="41"/>
      <c r="G205" s="37"/>
      <c r="H205" s="41"/>
      <c r="I205" s="37"/>
      <c r="J205" s="37"/>
    </row>
    <row r="206" spans="1:10" x14ac:dyDescent="0.5">
      <c r="A206" s="37"/>
      <c r="B206" s="38"/>
      <c r="C206" s="40"/>
      <c r="D206" s="40" t="s">
        <v>345</v>
      </c>
      <c r="E206" s="37" t="s">
        <v>32</v>
      </c>
      <c r="F206" s="40"/>
      <c r="G206" s="37"/>
      <c r="H206" s="40"/>
      <c r="I206" s="37"/>
      <c r="J206" s="37"/>
    </row>
    <row r="207" spans="1:10" x14ac:dyDescent="0.5">
      <c r="A207" s="37"/>
      <c r="B207" s="38"/>
      <c r="C207" s="40"/>
      <c r="D207" s="40" t="s">
        <v>346</v>
      </c>
      <c r="E207" s="37" t="s">
        <v>189</v>
      </c>
      <c r="F207" s="76"/>
      <c r="G207" s="37"/>
      <c r="H207" s="76"/>
      <c r="I207" s="37"/>
      <c r="J207" s="37"/>
    </row>
    <row r="208" spans="1:10" x14ac:dyDescent="0.5">
      <c r="A208" s="37"/>
      <c r="B208" s="38"/>
      <c r="C208" s="40"/>
      <c r="D208" s="40"/>
      <c r="E208" s="37"/>
      <c r="F208" s="40"/>
      <c r="G208" s="37"/>
      <c r="H208" s="40"/>
      <c r="I208" s="37"/>
      <c r="J208" s="37"/>
    </row>
    <row r="209" spans="1:10" x14ac:dyDescent="0.5">
      <c r="A209" s="37"/>
      <c r="B209" s="38"/>
      <c r="C209" s="40"/>
      <c r="D209" s="40"/>
      <c r="E209" s="37"/>
      <c r="F209" s="41"/>
      <c r="G209" s="37"/>
      <c r="H209" s="41"/>
      <c r="I209" s="37"/>
      <c r="J209" s="37"/>
    </row>
    <row r="210" spans="1:10" x14ac:dyDescent="0.5">
      <c r="A210" s="37"/>
      <c r="B210" s="38"/>
      <c r="C210" s="40"/>
      <c r="D210" s="40"/>
      <c r="E210" s="37"/>
      <c r="F210" s="40"/>
      <c r="G210" s="37"/>
      <c r="H210" s="40"/>
      <c r="I210" s="37"/>
      <c r="J210" s="40"/>
    </row>
    <row r="211" spans="1:10" x14ac:dyDescent="0.5">
      <c r="A211" s="37"/>
      <c r="B211" s="38"/>
      <c r="C211" s="40"/>
      <c r="D211" s="40"/>
      <c r="E211" s="37"/>
      <c r="F211" s="41"/>
      <c r="G211" s="37"/>
      <c r="H211" s="41"/>
      <c r="I211" s="37"/>
      <c r="J211" s="37"/>
    </row>
    <row r="212" spans="1:10" x14ac:dyDescent="0.5">
      <c r="A212" s="37"/>
      <c r="B212" s="38"/>
      <c r="C212" s="40"/>
      <c r="D212" s="40"/>
      <c r="E212" s="37"/>
      <c r="F212" s="40"/>
      <c r="G212" s="37"/>
      <c r="H212" s="40"/>
      <c r="I212" s="37"/>
      <c r="J212" s="37"/>
    </row>
    <row r="213" spans="1:10" x14ac:dyDescent="0.5">
      <c r="A213" s="37"/>
      <c r="B213" s="38"/>
      <c r="C213" s="40"/>
      <c r="D213" s="40"/>
      <c r="E213" s="37"/>
      <c r="F213" s="41"/>
      <c r="G213" s="37"/>
      <c r="H213" s="41"/>
      <c r="I213" s="37"/>
      <c r="J213" s="37"/>
    </row>
    <row r="214" spans="1:10" x14ac:dyDescent="0.5">
      <c r="A214" s="37"/>
      <c r="B214" s="38"/>
      <c r="C214" s="40"/>
      <c r="D214" s="40"/>
      <c r="E214" s="37"/>
      <c r="F214" s="40"/>
      <c r="G214" s="37"/>
      <c r="H214" s="40"/>
      <c r="I214" s="37"/>
      <c r="J214" s="37"/>
    </row>
    <row r="215" spans="1:10" x14ac:dyDescent="0.5">
      <c r="A215" s="37"/>
      <c r="B215" s="38"/>
      <c r="C215" s="40"/>
      <c r="D215" s="40"/>
      <c r="E215" s="37"/>
      <c r="F215" s="41"/>
      <c r="G215" s="37"/>
      <c r="H215" s="41"/>
      <c r="I215" s="37"/>
      <c r="J215" s="37"/>
    </row>
    <row r="216" spans="1:10" x14ac:dyDescent="0.5">
      <c r="A216" s="37"/>
      <c r="B216" s="38"/>
      <c r="C216" s="40"/>
      <c r="D216" s="40"/>
      <c r="E216" s="37"/>
      <c r="F216" s="40"/>
      <c r="G216" s="37"/>
      <c r="H216" s="40"/>
      <c r="I216" s="37"/>
      <c r="J216" s="37"/>
    </row>
    <row r="217" spans="1:10" x14ac:dyDescent="0.5">
      <c r="A217" s="37"/>
      <c r="B217" s="38"/>
      <c r="C217" s="40"/>
      <c r="D217" s="40"/>
      <c r="E217" s="37"/>
      <c r="F217" s="41"/>
      <c r="G217" s="37"/>
      <c r="H217" s="41"/>
      <c r="I217" s="37"/>
      <c r="J217" s="37"/>
    </row>
    <row r="218" spans="1:10" x14ac:dyDescent="0.5">
      <c r="A218" s="37"/>
      <c r="B218" s="38"/>
      <c r="C218" s="40"/>
      <c r="D218" s="40"/>
      <c r="E218" s="37"/>
      <c r="F218" s="40"/>
      <c r="G218" s="37"/>
      <c r="H218" s="40"/>
      <c r="I218" s="37"/>
      <c r="J218" s="37"/>
    </row>
    <row r="219" spans="1:10" x14ac:dyDescent="0.5">
      <c r="A219" s="37"/>
      <c r="B219" s="38"/>
      <c r="C219" s="40"/>
      <c r="D219" s="40"/>
      <c r="E219" s="37"/>
      <c r="F219" s="41"/>
      <c r="G219" s="37"/>
      <c r="H219" s="41"/>
      <c r="I219" s="37"/>
      <c r="J219" s="37"/>
    </row>
    <row r="220" spans="1:10" x14ac:dyDescent="0.5">
      <c r="A220" s="37"/>
      <c r="B220" s="38"/>
      <c r="C220" s="40"/>
      <c r="D220" s="40"/>
      <c r="E220" s="37"/>
      <c r="F220" s="40"/>
      <c r="G220" s="37"/>
      <c r="H220" s="40"/>
      <c r="I220" s="37"/>
      <c r="J220" s="37"/>
    </row>
    <row r="221" spans="1:10" x14ac:dyDescent="0.5">
      <c r="A221" s="37"/>
      <c r="B221" s="38"/>
      <c r="C221" s="40"/>
      <c r="D221" s="40"/>
      <c r="E221" s="37"/>
      <c r="F221" s="41"/>
      <c r="G221" s="37"/>
      <c r="H221" s="41"/>
      <c r="I221" s="37"/>
      <c r="J221" s="37"/>
    </row>
    <row r="222" spans="1:10" x14ac:dyDescent="0.5">
      <c r="A222" s="37"/>
      <c r="B222" s="38"/>
      <c r="C222" s="40"/>
      <c r="D222" s="40"/>
      <c r="E222" s="37"/>
      <c r="F222" s="40"/>
      <c r="G222" s="37"/>
      <c r="H222" s="40"/>
      <c r="I222" s="37"/>
      <c r="J222" s="40"/>
    </row>
    <row r="223" spans="1:10" x14ac:dyDescent="0.5">
      <c r="A223" s="37"/>
      <c r="B223" s="38"/>
      <c r="C223" s="40"/>
      <c r="D223" s="40"/>
      <c r="E223" s="37"/>
      <c r="F223" s="41"/>
      <c r="G223" s="37"/>
      <c r="H223" s="41"/>
      <c r="I223" s="37"/>
      <c r="J223" s="37"/>
    </row>
    <row r="224" spans="1:10" x14ac:dyDescent="0.5">
      <c r="A224" s="37"/>
      <c r="B224" s="38"/>
      <c r="C224" s="40"/>
      <c r="D224" s="40"/>
      <c r="E224" s="37"/>
      <c r="F224" s="40"/>
      <c r="G224" s="37"/>
      <c r="H224" s="40"/>
      <c r="I224" s="37"/>
      <c r="J224" s="40"/>
    </row>
    <row r="225" spans="1:10" x14ac:dyDescent="0.5">
      <c r="A225" s="48"/>
      <c r="B225" s="48"/>
      <c r="C225" s="49"/>
      <c r="D225" s="49"/>
      <c r="E225" s="48"/>
      <c r="F225" s="55"/>
      <c r="G225" s="48"/>
      <c r="H225" s="55"/>
      <c r="I225" s="48"/>
      <c r="J225" s="48"/>
    </row>
    <row r="226" spans="1:10" x14ac:dyDescent="0.5">
      <c r="A226" s="37"/>
      <c r="B226" s="38"/>
      <c r="C226" s="40"/>
      <c r="D226" s="40"/>
      <c r="E226" s="37"/>
      <c r="F226" s="40"/>
      <c r="G226" s="37"/>
      <c r="H226" s="40"/>
      <c r="I226" s="37"/>
      <c r="J226" s="40"/>
    </row>
    <row r="227" spans="1:10" ht="22.5" thickBot="1" x14ac:dyDescent="0.55000000000000004">
      <c r="A227" s="42" t="s">
        <v>65</v>
      </c>
      <c r="B227" s="43"/>
      <c r="C227" s="43"/>
      <c r="D227" s="43"/>
      <c r="E227" s="43"/>
      <c r="F227" s="43"/>
      <c r="G227" s="44"/>
      <c r="H227" s="46">
        <f>SUM(H201:H226)</f>
        <v>29000</v>
      </c>
      <c r="I227" s="74" t="s">
        <v>39</v>
      </c>
      <c r="J227" s="45"/>
    </row>
    <row r="228" spans="1:10" ht="22.5" thickTop="1" x14ac:dyDescent="0.5">
      <c r="A228" s="47"/>
      <c r="B228" s="70"/>
      <c r="C228" s="47"/>
      <c r="D228" s="70"/>
      <c r="E228" s="70"/>
      <c r="F228" s="47"/>
      <c r="G228" s="70"/>
      <c r="H228" s="61"/>
      <c r="I228" s="70"/>
      <c r="J228" s="47"/>
    </row>
    <row r="229" spans="1:10" x14ac:dyDescent="0.5">
      <c r="A229" s="47"/>
      <c r="B229" s="70"/>
      <c r="C229" s="47"/>
      <c r="D229" s="70"/>
      <c r="E229" s="70"/>
      <c r="F229" s="47"/>
      <c r="G229" s="70"/>
      <c r="H229" s="61"/>
      <c r="I229" s="70"/>
      <c r="J229" s="47"/>
    </row>
    <row r="230" spans="1:10" ht="27.75" x14ac:dyDescent="0.65">
      <c r="A230" s="29" t="s">
        <v>0</v>
      </c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1:10" ht="27.75" x14ac:dyDescent="0.65">
      <c r="A231" s="29" t="s">
        <v>158</v>
      </c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1:10" ht="27.75" x14ac:dyDescent="0.65">
      <c r="A232" s="31" t="s">
        <v>159</v>
      </c>
      <c r="B232" s="31"/>
      <c r="C232" s="31"/>
      <c r="D232" s="31"/>
      <c r="E232" s="31"/>
      <c r="F232" s="31"/>
      <c r="G232" s="31"/>
      <c r="H232" s="31"/>
      <c r="I232" s="31"/>
      <c r="J232" s="31"/>
    </row>
    <row r="233" spans="1:10" x14ac:dyDescent="0.5">
      <c r="A233" s="32" t="s">
        <v>3</v>
      </c>
      <c r="B233" s="33" t="s">
        <v>160</v>
      </c>
      <c r="C233" s="32" t="s">
        <v>161</v>
      </c>
      <c r="D233" s="33" t="s">
        <v>162</v>
      </c>
      <c r="E233" s="32" t="s">
        <v>7</v>
      </c>
      <c r="F233" s="34" t="s">
        <v>8</v>
      </c>
      <c r="G233" s="35"/>
      <c r="H233" s="34" t="s">
        <v>9</v>
      </c>
      <c r="I233" s="35"/>
      <c r="J233" s="36" t="s">
        <v>10</v>
      </c>
    </row>
    <row r="234" spans="1:10" x14ac:dyDescent="0.5">
      <c r="A234" s="37">
        <v>1</v>
      </c>
      <c r="B234" s="83" t="s">
        <v>347</v>
      </c>
      <c r="C234" s="40" t="s">
        <v>348</v>
      </c>
      <c r="D234" s="78" t="s">
        <v>349</v>
      </c>
      <c r="E234" s="37" t="s">
        <v>350</v>
      </c>
      <c r="F234" s="79">
        <v>4400</v>
      </c>
      <c r="G234" s="37" t="s">
        <v>39</v>
      </c>
      <c r="H234" s="80">
        <v>17600</v>
      </c>
      <c r="I234" s="37" t="s">
        <v>39</v>
      </c>
      <c r="J234" s="37" t="s">
        <v>15</v>
      </c>
    </row>
    <row r="235" spans="1:10" x14ac:dyDescent="0.5">
      <c r="A235" s="37"/>
      <c r="B235" s="33"/>
      <c r="C235" s="40" t="s">
        <v>351</v>
      </c>
      <c r="D235" s="78"/>
      <c r="E235" s="37"/>
      <c r="F235" s="81"/>
      <c r="G235" s="37"/>
      <c r="H235" s="82"/>
      <c r="I235" s="37"/>
      <c r="J235" s="40"/>
    </row>
    <row r="236" spans="1:10" x14ac:dyDescent="0.5">
      <c r="A236" s="37"/>
      <c r="B236" s="38"/>
      <c r="C236" s="40"/>
      <c r="D236" s="40"/>
      <c r="E236" s="37"/>
      <c r="F236" s="41"/>
      <c r="G236" s="37"/>
      <c r="H236" s="41"/>
      <c r="I236" s="37"/>
      <c r="J236" s="37"/>
    </row>
    <row r="237" spans="1:10" x14ac:dyDescent="0.5">
      <c r="A237" s="37"/>
      <c r="B237" s="38"/>
      <c r="C237" s="40"/>
      <c r="D237" s="40"/>
      <c r="E237" s="37"/>
      <c r="F237" s="40"/>
      <c r="G237" s="37"/>
      <c r="H237" s="40"/>
      <c r="I237" s="37"/>
      <c r="J237" s="40"/>
    </row>
    <row r="238" spans="1:10" x14ac:dyDescent="0.5">
      <c r="A238" s="37"/>
      <c r="B238" s="38"/>
      <c r="C238" s="40"/>
      <c r="D238" s="40"/>
      <c r="E238" s="37"/>
      <c r="F238" s="41"/>
      <c r="G238" s="37"/>
      <c r="H238" s="41"/>
      <c r="I238" s="37"/>
      <c r="J238" s="37"/>
    </row>
    <row r="239" spans="1:10" x14ac:dyDescent="0.5">
      <c r="A239" s="37"/>
      <c r="B239" s="38"/>
      <c r="C239" s="40"/>
      <c r="D239" s="40"/>
      <c r="E239" s="37"/>
      <c r="F239" s="40"/>
      <c r="G239" s="37"/>
      <c r="H239" s="40"/>
      <c r="I239" s="37"/>
      <c r="J239" s="37"/>
    </row>
    <row r="240" spans="1:10" x14ac:dyDescent="0.5">
      <c r="A240" s="37"/>
      <c r="B240" s="38"/>
      <c r="C240" s="40"/>
      <c r="D240" s="40"/>
      <c r="E240" s="37"/>
      <c r="F240" s="76"/>
      <c r="G240" s="37"/>
      <c r="H240" s="76"/>
      <c r="I240" s="37"/>
      <c r="J240" s="37"/>
    </row>
    <row r="241" spans="1:10" x14ac:dyDescent="0.5">
      <c r="A241" s="37"/>
      <c r="B241" s="38"/>
      <c r="C241" s="40"/>
      <c r="D241" s="40"/>
      <c r="E241" s="37"/>
      <c r="F241" s="40"/>
      <c r="G241" s="37"/>
      <c r="H241" s="40"/>
      <c r="I241" s="37"/>
      <c r="J241" s="37"/>
    </row>
    <row r="242" spans="1:10" x14ac:dyDescent="0.5">
      <c r="A242" s="37"/>
      <c r="B242" s="38"/>
      <c r="C242" s="40"/>
      <c r="D242" s="40"/>
      <c r="E242" s="37"/>
      <c r="F242" s="41"/>
      <c r="G242" s="37"/>
      <c r="H242" s="41"/>
      <c r="I242" s="37"/>
      <c r="J242" s="37"/>
    </row>
    <row r="243" spans="1:10" x14ac:dyDescent="0.5">
      <c r="A243" s="37"/>
      <c r="B243" s="38"/>
      <c r="C243" s="40"/>
      <c r="D243" s="40"/>
      <c r="E243" s="37"/>
      <c r="F243" s="40"/>
      <c r="G243" s="37"/>
      <c r="H243" s="40"/>
      <c r="I243" s="37"/>
      <c r="J243" s="40"/>
    </row>
    <row r="244" spans="1:10" x14ac:dyDescent="0.5">
      <c r="A244" s="37"/>
      <c r="B244" s="38"/>
      <c r="C244" s="40"/>
      <c r="D244" s="40"/>
      <c r="E244" s="37"/>
      <c r="F244" s="41"/>
      <c r="G244" s="37"/>
      <c r="H244" s="41"/>
      <c r="I244" s="37"/>
      <c r="J244" s="37"/>
    </row>
    <row r="245" spans="1:10" x14ac:dyDescent="0.5">
      <c r="A245" s="37"/>
      <c r="B245" s="38"/>
      <c r="C245" s="40"/>
      <c r="D245" s="40"/>
      <c r="E245" s="37"/>
      <c r="F245" s="40"/>
      <c r="G245" s="37"/>
      <c r="H245" s="40"/>
      <c r="I245" s="37"/>
      <c r="J245" s="37"/>
    </row>
    <row r="246" spans="1:10" x14ac:dyDescent="0.5">
      <c r="A246" s="37"/>
      <c r="B246" s="38"/>
      <c r="C246" s="40"/>
      <c r="D246" s="40"/>
      <c r="E246" s="37"/>
      <c r="F246" s="41"/>
      <c r="G246" s="37"/>
      <c r="H246" s="41"/>
      <c r="I246" s="37"/>
      <c r="J246" s="37"/>
    </row>
    <row r="247" spans="1:10" x14ac:dyDescent="0.5">
      <c r="A247" s="37"/>
      <c r="B247" s="38"/>
      <c r="C247" s="40"/>
      <c r="D247" s="40"/>
      <c r="E247" s="37"/>
      <c r="F247" s="40"/>
      <c r="G247" s="37"/>
      <c r="H247" s="40"/>
      <c r="I247" s="37"/>
      <c r="J247" s="37"/>
    </row>
    <row r="248" spans="1:10" x14ac:dyDescent="0.5">
      <c r="A248" s="37"/>
      <c r="B248" s="38"/>
      <c r="C248" s="40"/>
      <c r="D248" s="40"/>
      <c r="E248" s="37"/>
      <c r="F248" s="41"/>
      <c r="G248" s="37"/>
      <c r="H248" s="41"/>
      <c r="I248" s="37"/>
      <c r="J248" s="37"/>
    </row>
    <row r="249" spans="1:10" x14ac:dyDescent="0.5">
      <c r="A249" s="37"/>
      <c r="B249" s="38"/>
      <c r="C249" s="40"/>
      <c r="D249" s="40"/>
      <c r="E249" s="37"/>
      <c r="F249" s="40"/>
      <c r="G249" s="37"/>
      <c r="H249" s="40"/>
      <c r="I249" s="37"/>
      <c r="J249" s="37"/>
    </row>
    <row r="250" spans="1:10" x14ac:dyDescent="0.5">
      <c r="A250" s="37"/>
      <c r="B250" s="38"/>
      <c r="C250" s="40"/>
      <c r="D250" s="40"/>
      <c r="E250" s="37"/>
      <c r="F250" s="41"/>
      <c r="G250" s="37"/>
      <c r="H250" s="41"/>
      <c r="I250" s="37"/>
      <c r="J250" s="37"/>
    </row>
    <row r="251" spans="1:10" x14ac:dyDescent="0.5">
      <c r="A251" s="37"/>
      <c r="B251" s="38"/>
      <c r="C251" s="40"/>
      <c r="D251" s="40"/>
      <c r="E251" s="37"/>
      <c r="F251" s="40"/>
      <c r="G251" s="37"/>
      <c r="H251" s="40"/>
      <c r="I251" s="37"/>
      <c r="J251" s="37"/>
    </row>
    <row r="252" spans="1:10" x14ac:dyDescent="0.5">
      <c r="A252" s="37"/>
      <c r="B252" s="38"/>
      <c r="C252" s="40"/>
      <c r="D252" s="40"/>
      <c r="E252" s="37"/>
      <c r="F252" s="41"/>
      <c r="G252" s="37"/>
      <c r="H252" s="41"/>
      <c r="I252" s="37"/>
      <c r="J252" s="37"/>
    </row>
    <row r="253" spans="1:10" x14ac:dyDescent="0.5">
      <c r="A253" s="37"/>
      <c r="B253" s="38"/>
      <c r="C253" s="40"/>
      <c r="D253" s="40"/>
      <c r="E253" s="37"/>
      <c r="F253" s="40"/>
      <c r="G253" s="37"/>
      <c r="H253" s="40"/>
      <c r="I253" s="37"/>
      <c r="J253" s="37"/>
    </row>
    <row r="254" spans="1:10" x14ac:dyDescent="0.5">
      <c r="A254" s="37"/>
      <c r="B254" s="38"/>
      <c r="C254" s="40"/>
      <c r="D254" s="40"/>
      <c r="E254" s="37"/>
      <c r="F254" s="41"/>
      <c r="G254" s="37"/>
      <c r="H254" s="41"/>
      <c r="I254" s="37"/>
      <c r="J254" s="37"/>
    </row>
    <row r="255" spans="1:10" x14ac:dyDescent="0.5">
      <c r="A255" s="37"/>
      <c r="B255" s="38"/>
      <c r="C255" s="40"/>
      <c r="D255" s="40"/>
      <c r="E255" s="37"/>
      <c r="F255" s="40"/>
      <c r="G255" s="37"/>
      <c r="H255" s="40"/>
      <c r="I255" s="37"/>
      <c r="J255" s="40"/>
    </row>
    <row r="256" spans="1:10" x14ac:dyDescent="0.5">
      <c r="A256" s="37"/>
      <c r="B256" s="38"/>
      <c r="C256" s="40"/>
      <c r="D256" s="40"/>
      <c r="E256" s="37"/>
      <c r="F256" s="41"/>
      <c r="G256" s="37"/>
      <c r="H256" s="41"/>
      <c r="I256" s="37"/>
      <c r="J256" s="37"/>
    </row>
    <row r="257" spans="1:10" x14ac:dyDescent="0.5">
      <c r="A257" s="37"/>
      <c r="B257" s="38"/>
      <c r="C257" s="40"/>
      <c r="D257" s="40"/>
      <c r="E257" s="37"/>
      <c r="F257" s="40"/>
      <c r="G257" s="37"/>
      <c r="H257" s="40"/>
      <c r="I257" s="37"/>
      <c r="J257" s="40"/>
    </row>
    <row r="258" spans="1:10" x14ac:dyDescent="0.5">
      <c r="A258" s="37"/>
      <c r="B258" s="37"/>
      <c r="C258" s="40"/>
      <c r="D258" s="40"/>
      <c r="E258" s="37"/>
      <c r="F258" s="41"/>
      <c r="G258" s="37"/>
      <c r="H258" s="41"/>
      <c r="I258" s="37"/>
      <c r="J258" s="37"/>
    </row>
    <row r="259" spans="1:10" x14ac:dyDescent="0.5">
      <c r="A259" s="37"/>
      <c r="B259" s="38"/>
      <c r="C259" s="40"/>
      <c r="D259" s="40"/>
      <c r="E259" s="37"/>
      <c r="F259" s="40"/>
      <c r="G259" s="37"/>
      <c r="H259" s="40"/>
      <c r="I259" s="37"/>
      <c r="J259" s="40"/>
    </row>
    <row r="260" spans="1:10" x14ac:dyDescent="0.5">
      <c r="A260" s="40"/>
      <c r="B260" s="37"/>
      <c r="C260" s="40"/>
      <c r="D260" s="40"/>
      <c r="E260" s="37"/>
      <c r="F260" s="40"/>
      <c r="G260" s="37"/>
      <c r="H260" s="40"/>
      <c r="I260" s="37"/>
      <c r="J260" s="40"/>
    </row>
    <row r="261" spans="1:10" x14ac:dyDescent="0.5">
      <c r="A261" s="37"/>
      <c r="B261" s="38"/>
      <c r="C261" s="40"/>
      <c r="D261" s="40"/>
      <c r="E261" s="37"/>
      <c r="F261" s="40"/>
      <c r="G261" s="37"/>
      <c r="H261" s="40"/>
      <c r="I261" s="37"/>
      <c r="J261" s="40"/>
    </row>
    <row r="262" spans="1:10" ht="22.5" thickBot="1" x14ac:dyDescent="0.55000000000000004">
      <c r="A262" s="42" t="s">
        <v>65</v>
      </c>
      <c r="B262" s="43"/>
      <c r="C262" s="43"/>
      <c r="D262" s="43"/>
      <c r="E262" s="43"/>
      <c r="F262" s="43"/>
      <c r="G262" s="44"/>
      <c r="H262" s="46">
        <f>SUM(H234:H261)</f>
        <v>17600</v>
      </c>
      <c r="I262" s="74" t="s">
        <v>39</v>
      </c>
      <c r="J262" s="45"/>
    </row>
    <row r="263" spans="1:10" ht="22.5" thickTop="1" x14ac:dyDescent="0.5"/>
  </sheetData>
  <mergeCells count="48">
    <mergeCell ref="A230:J230"/>
    <mergeCell ref="A231:J231"/>
    <mergeCell ref="A232:J232"/>
    <mergeCell ref="F233:G233"/>
    <mergeCell ref="H233:I233"/>
    <mergeCell ref="A262:G262"/>
    <mergeCell ref="A197:J197"/>
    <mergeCell ref="A198:J198"/>
    <mergeCell ref="A199:J199"/>
    <mergeCell ref="F200:G200"/>
    <mergeCell ref="H200:I200"/>
    <mergeCell ref="A227:G227"/>
    <mergeCell ref="A165:J165"/>
    <mergeCell ref="A166:J166"/>
    <mergeCell ref="A167:J167"/>
    <mergeCell ref="F168:G168"/>
    <mergeCell ref="H168:I168"/>
    <mergeCell ref="A194:G194"/>
    <mergeCell ref="A133:J133"/>
    <mergeCell ref="A134:J134"/>
    <mergeCell ref="A135:J135"/>
    <mergeCell ref="F136:G136"/>
    <mergeCell ref="H136:I136"/>
    <mergeCell ref="A162:G162"/>
    <mergeCell ref="A100:J100"/>
    <mergeCell ref="A101:J101"/>
    <mergeCell ref="A102:J102"/>
    <mergeCell ref="F103:G103"/>
    <mergeCell ref="H103:I103"/>
    <mergeCell ref="A130:G130"/>
    <mergeCell ref="A70:J70"/>
    <mergeCell ref="A71:J71"/>
    <mergeCell ref="A72:J72"/>
    <mergeCell ref="F73:G73"/>
    <mergeCell ref="H73:I73"/>
    <mergeCell ref="A97:G97"/>
    <mergeCell ref="A34:J34"/>
    <mergeCell ref="A35:J35"/>
    <mergeCell ref="A36:J36"/>
    <mergeCell ref="F37:G37"/>
    <mergeCell ref="H37:I37"/>
    <mergeCell ref="A67:G67"/>
    <mergeCell ref="A1:J1"/>
    <mergeCell ref="A2:J2"/>
    <mergeCell ref="A3:J3"/>
    <mergeCell ref="F4:G4"/>
    <mergeCell ref="H4:I4"/>
    <mergeCell ref="A31:F31"/>
  </mergeCells>
  <pageMargins left="0.9448818897637796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75"/>
  <sheetViews>
    <sheetView topLeftCell="A263" workbookViewId="0">
      <selection activeCell="K281" sqref="K281"/>
    </sheetView>
  </sheetViews>
  <sheetFormatPr defaultRowHeight="15" x14ac:dyDescent="0.35"/>
  <cols>
    <col min="1" max="1" width="6.7109375" style="2" customWidth="1"/>
    <col min="2" max="2" width="9.140625" style="2" customWidth="1"/>
    <col min="3" max="3" width="15.140625" style="2" customWidth="1"/>
    <col min="4" max="4" width="26.85546875" style="2" customWidth="1"/>
    <col min="5" max="5" width="7.140625" style="2" customWidth="1"/>
    <col min="6" max="6" width="7.7109375" style="2" customWidth="1"/>
    <col min="7" max="7" width="2.7109375" style="2" customWidth="1"/>
    <col min="8" max="8" width="8.140625" style="2" customWidth="1"/>
    <col min="9" max="9" width="2.7109375" style="2" customWidth="1"/>
    <col min="10" max="10" width="7.28515625" style="2" customWidth="1"/>
    <col min="11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.75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5" t="s">
        <v>9</v>
      </c>
      <c r="I4" s="6"/>
      <c r="J4" s="4" t="s">
        <v>10</v>
      </c>
    </row>
    <row r="5" spans="1:10" ht="21.75" x14ac:dyDescent="0.5">
      <c r="A5" s="7">
        <v>1</v>
      </c>
      <c r="B5" s="7" t="s">
        <v>11</v>
      </c>
      <c r="C5" s="8"/>
      <c r="D5" s="8" t="s">
        <v>12</v>
      </c>
      <c r="E5" s="7" t="s">
        <v>13</v>
      </c>
      <c r="F5" s="9">
        <v>75</v>
      </c>
      <c r="G5" s="7" t="s">
        <v>14</v>
      </c>
      <c r="H5" s="9">
        <v>2700</v>
      </c>
      <c r="I5" s="7" t="s">
        <v>14</v>
      </c>
      <c r="J5" s="7" t="s">
        <v>15</v>
      </c>
    </row>
    <row r="6" spans="1:10" ht="21.75" x14ac:dyDescent="0.5">
      <c r="A6" s="7">
        <v>2</v>
      </c>
      <c r="B6" s="7" t="s">
        <v>11</v>
      </c>
      <c r="C6" s="8"/>
      <c r="D6" s="8" t="s">
        <v>16</v>
      </c>
      <c r="E6" s="7" t="s">
        <v>17</v>
      </c>
      <c r="F6" s="8">
        <v>950</v>
      </c>
      <c r="G6" s="7" t="s">
        <v>14</v>
      </c>
      <c r="H6" s="9">
        <v>1900</v>
      </c>
      <c r="I6" s="7" t="s">
        <v>14</v>
      </c>
      <c r="J6" s="7" t="s">
        <v>15</v>
      </c>
    </row>
    <row r="7" spans="1:10" ht="21.75" x14ac:dyDescent="0.5">
      <c r="A7" s="7">
        <v>3</v>
      </c>
      <c r="B7" s="7" t="s">
        <v>11</v>
      </c>
      <c r="C7" s="8"/>
      <c r="D7" s="8" t="s">
        <v>18</v>
      </c>
      <c r="E7" s="7" t="s">
        <v>19</v>
      </c>
      <c r="F7" s="8">
        <v>35</v>
      </c>
      <c r="G7" s="7" t="s">
        <v>14</v>
      </c>
      <c r="H7" s="8">
        <v>840</v>
      </c>
      <c r="I7" s="7" t="s">
        <v>14</v>
      </c>
      <c r="J7" s="7" t="s">
        <v>15</v>
      </c>
    </row>
    <row r="8" spans="1:10" ht="21.75" x14ac:dyDescent="0.5">
      <c r="A8" s="7">
        <v>4</v>
      </c>
      <c r="B8" s="7" t="s">
        <v>20</v>
      </c>
      <c r="C8" s="8"/>
      <c r="D8" s="8" t="s">
        <v>21</v>
      </c>
      <c r="E8" s="7" t="s">
        <v>22</v>
      </c>
      <c r="F8" s="9">
        <v>180</v>
      </c>
      <c r="G8" s="7" t="s">
        <v>14</v>
      </c>
      <c r="H8" s="9">
        <v>900</v>
      </c>
      <c r="I8" s="7" t="s">
        <v>14</v>
      </c>
      <c r="J8" s="7" t="s">
        <v>15</v>
      </c>
    </row>
    <row r="9" spans="1:10" ht="21.75" x14ac:dyDescent="0.5">
      <c r="A9" s="7">
        <v>5</v>
      </c>
      <c r="B9" s="7" t="s">
        <v>20</v>
      </c>
      <c r="C9" s="8"/>
      <c r="D9" s="8" t="s">
        <v>23</v>
      </c>
      <c r="E9" s="7" t="s">
        <v>24</v>
      </c>
      <c r="F9" s="8">
        <v>220</v>
      </c>
      <c r="G9" s="7" t="s">
        <v>14</v>
      </c>
      <c r="H9" s="9">
        <v>2200</v>
      </c>
      <c r="I9" s="7" t="s">
        <v>14</v>
      </c>
      <c r="J9" s="7" t="s">
        <v>15</v>
      </c>
    </row>
    <row r="10" spans="1:10" ht="21.75" x14ac:dyDescent="0.5">
      <c r="A10" s="7">
        <v>6</v>
      </c>
      <c r="B10" s="7" t="s">
        <v>20</v>
      </c>
      <c r="C10" s="8"/>
      <c r="D10" s="8" t="s">
        <v>25</v>
      </c>
      <c r="E10" s="7" t="s">
        <v>26</v>
      </c>
      <c r="F10" s="9">
        <v>150</v>
      </c>
      <c r="G10" s="7" t="s">
        <v>14</v>
      </c>
      <c r="H10" s="9">
        <v>1500</v>
      </c>
      <c r="I10" s="7" t="s">
        <v>14</v>
      </c>
      <c r="J10" s="7" t="s">
        <v>15</v>
      </c>
    </row>
    <row r="11" spans="1:10" ht="21.75" x14ac:dyDescent="0.5">
      <c r="A11" s="7">
        <v>7</v>
      </c>
      <c r="B11" s="7" t="s">
        <v>20</v>
      </c>
      <c r="C11" s="8"/>
      <c r="D11" s="8" t="s">
        <v>27</v>
      </c>
      <c r="E11" s="7" t="s">
        <v>28</v>
      </c>
      <c r="F11" s="8">
        <v>95</v>
      </c>
      <c r="G11" s="7" t="s">
        <v>14</v>
      </c>
      <c r="H11" s="8">
        <v>475</v>
      </c>
      <c r="I11" s="7" t="s">
        <v>14</v>
      </c>
      <c r="J11" s="7" t="s">
        <v>15</v>
      </c>
    </row>
    <row r="12" spans="1:10" ht="21.75" x14ac:dyDescent="0.5">
      <c r="A12" s="7">
        <v>8</v>
      </c>
      <c r="B12" s="7" t="s">
        <v>20</v>
      </c>
      <c r="C12" s="8"/>
      <c r="D12" s="8" t="s">
        <v>29</v>
      </c>
      <c r="E12" s="7" t="s">
        <v>26</v>
      </c>
      <c r="F12" s="9">
        <v>25</v>
      </c>
      <c r="G12" s="7" t="s">
        <v>14</v>
      </c>
      <c r="H12" s="9">
        <v>250</v>
      </c>
      <c r="I12" s="7" t="s">
        <v>14</v>
      </c>
      <c r="J12" s="7" t="s">
        <v>15</v>
      </c>
    </row>
    <row r="13" spans="1:10" ht="21.75" x14ac:dyDescent="0.5">
      <c r="A13" s="7">
        <v>9</v>
      </c>
      <c r="B13" s="7" t="s">
        <v>20</v>
      </c>
      <c r="C13" s="8"/>
      <c r="D13" s="8" t="s">
        <v>30</v>
      </c>
      <c r="E13" s="7" t="s">
        <v>26</v>
      </c>
      <c r="F13" s="8">
        <v>30</v>
      </c>
      <c r="G13" s="7" t="s">
        <v>14</v>
      </c>
      <c r="H13" s="9">
        <v>300</v>
      </c>
      <c r="I13" s="7" t="s">
        <v>14</v>
      </c>
      <c r="J13" s="7" t="s">
        <v>15</v>
      </c>
    </row>
    <row r="14" spans="1:10" ht="21.75" x14ac:dyDescent="0.5">
      <c r="A14" s="7">
        <v>10</v>
      </c>
      <c r="B14" s="7" t="s">
        <v>20</v>
      </c>
      <c r="C14" s="8"/>
      <c r="D14" s="8" t="s">
        <v>31</v>
      </c>
      <c r="E14" s="7" t="s">
        <v>32</v>
      </c>
      <c r="F14" s="8">
        <v>220</v>
      </c>
      <c r="G14" s="7" t="s">
        <v>14</v>
      </c>
      <c r="H14" s="8">
        <v>220</v>
      </c>
      <c r="I14" s="7" t="s">
        <v>14</v>
      </c>
      <c r="J14" s="7" t="s">
        <v>15</v>
      </c>
    </row>
    <row r="15" spans="1:10" ht="21.75" x14ac:dyDescent="0.5">
      <c r="A15" s="7">
        <v>11</v>
      </c>
      <c r="B15" s="8" t="s">
        <v>33</v>
      </c>
      <c r="C15" s="8"/>
      <c r="D15" s="10" t="s">
        <v>34</v>
      </c>
      <c r="E15" s="7" t="s">
        <v>35</v>
      </c>
      <c r="F15" s="8">
        <v>392</v>
      </c>
      <c r="G15" s="7" t="s">
        <v>14</v>
      </c>
      <c r="H15" s="9">
        <v>790</v>
      </c>
      <c r="I15" s="7" t="s">
        <v>14</v>
      </c>
      <c r="J15" s="7" t="s">
        <v>15</v>
      </c>
    </row>
    <row r="16" spans="1:10" ht="21.75" x14ac:dyDescent="0.5">
      <c r="A16" s="7">
        <v>12</v>
      </c>
      <c r="B16" s="7" t="s">
        <v>36</v>
      </c>
      <c r="C16" s="7"/>
      <c r="D16" s="10" t="s">
        <v>37</v>
      </c>
      <c r="E16" s="7" t="s">
        <v>38</v>
      </c>
      <c r="F16" s="11">
        <v>30</v>
      </c>
      <c r="G16" s="7" t="s">
        <v>39</v>
      </c>
      <c r="H16" s="12">
        <v>1200</v>
      </c>
      <c r="I16" s="7" t="s">
        <v>39</v>
      </c>
      <c r="J16" s="7" t="s">
        <v>40</v>
      </c>
    </row>
    <row r="17" spans="1:10" ht="21.75" x14ac:dyDescent="0.5">
      <c r="A17" s="7">
        <v>13</v>
      </c>
      <c r="B17" s="7" t="s">
        <v>36</v>
      </c>
      <c r="C17" s="7"/>
      <c r="D17" s="10" t="s">
        <v>12</v>
      </c>
      <c r="E17" s="7" t="s">
        <v>41</v>
      </c>
      <c r="F17" s="11">
        <v>40</v>
      </c>
      <c r="G17" s="7" t="s">
        <v>14</v>
      </c>
      <c r="H17" s="12">
        <v>1200</v>
      </c>
      <c r="I17" s="7" t="s">
        <v>14</v>
      </c>
      <c r="J17" s="7" t="s">
        <v>40</v>
      </c>
    </row>
    <row r="18" spans="1:10" ht="21.75" x14ac:dyDescent="0.5">
      <c r="A18" s="7">
        <v>14</v>
      </c>
      <c r="B18" s="7" t="s">
        <v>42</v>
      </c>
      <c r="C18" s="8"/>
      <c r="D18" s="8" t="s">
        <v>43</v>
      </c>
      <c r="E18" s="7" t="s">
        <v>26</v>
      </c>
      <c r="F18" s="9">
        <v>175</v>
      </c>
      <c r="G18" s="7" t="s">
        <v>14</v>
      </c>
      <c r="H18" s="9">
        <v>1750</v>
      </c>
      <c r="I18" s="7" t="s">
        <v>14</v>
      </c>
      <c r="J18" s="7" t="s">
        <v>44</v>
      </c>
    </row>
    <row r="19" spans="1:10" ht="21.75" x14ac:dyDescent="0.5">
      <c r="A19" s="7">
        <v>15</v>
      </c>
      <c r="B19" s="7" t="s">
        <v>42</v>
      </c>
      <c r="C19" s="8"/>
      <c r="D19" s="8" t="s">
        <v>45</v>
      </c>
      <c r="E19" s="7" t="s">
        <v>26</v>
      </c>
      <c r="F19" s="8">
        <v>190</v>
      </c>
      <c r="G19" s="7" t="s">
        <v>14</v>
      </c>
      <c r="H19" s="9">
        <v>1900</v>
      </c>
      <c r="I19" s="7" t="s">
        <v>14</v>
      </c>
      <c r="J19" s="7" t="s">
        <v>44</v>
      </c>
    </row>
    <row r="20" spans="1:10" ht="21.75" x14ac:dyDescent="0.5">
      <c r="A20" s="7">
        <v>16</v>
      </c>
      <c r="B20" s="7" t="s">
        <v>42</v>
      </c>
      <c r="C20" s="8"/>
      <c r="D20" s="8" t="s">
        <v>46</v>
      </c>
      <c r="E20" s="7" t="s">
        <v>26</v>
      </c>
      <c r="F20" s="8">
        <v>109</v>
      </c>
      <c r="G20" s="7" t="s">
        <v>14</v>
      </c>
      <c r="H20" s="9">
        <v>1090</v>
      </c>
      <c r="I20" s="7" t="s">
        <v>14</v>
      </c>
      <c r="J20" s="7" t="s">
        <v>44</v>
      </c>
    </row>
    <row r="21" spans="1:10" ht="21.75" x14ac:dyDescent="0.5">
      <c r="A21" s="7">
        <v>17</v>
      </c>
      <c r="B21" s="7" t="s">
        <v>42</v>
      </c>
      <c r="C21" s="8"/>
      <c r="D21" s="8" t="s">
        <v>47</v>
      </c>
      <c r="E21" s="7" t="s">
        <v>26</v>
      </c>
      <c r="F21" s="8">
        <v>239</v>
      </c>
      <c r="G21" s="7" t="s">
        <v>14</v>
      </c>
      <c r="H21" s="9">
        <v>2390</v>
      </c>
      <c r="I21" s="7" t="s">
        <v>14</v>
      </c>
      <c r="J21" s="7" t="s">
        <v>44</v>
      </c>
    </row>
    <row r="22" spans="1:10" ht="21.75" x14ac:dyDescent="0.5">
      <c r="A22" s="7">
        <v>18</v>
      </c>
      <c r="B22" s="7" t="s">
        <v>42</v>
      </c>
      <c r="C22" s="8"/>
      <c r="D22" s="8" t="s">
        <v>48</v>
      </c>
      <c r="E22" s="7" t="s">
        <v>17</v>
      </c>
      <c r="F22" s="9">
        <v>350</v>
      </c>
      <c r="G22" s="7" t="s">
        <v>14</v>
      </c>
      <c r="H22" s="9">
        <v>700</v>
      </c>
      <c r="I22" s="7" t="s">
        <v>14</v>
      </c>
      <c r="J22" s="7" t="s">
        <v>44</v>
      </c>
    </row>
    <row r="23" spans="1:10" ht="21.75" x14ac:dyDescent="0.5">
      <c r="A23" s="7">
        <v>19</v>
      </c>
      <c r="B23" s="7" t="s">
        <v>42</v>
      </c>
      <c r="C23" s="8"/>
      <c r="D23" s="8" t="s">
        <v>49</v>
      </c>
      <c r="E23" s="7" t="s">
        <v>50</v>
      </c>
      <c r="F23" s="8">
        <v>178</v>
      </c>
      <c r="G23" s="7" t="s">
        <v>14</v>
      </c>
      <c r="H23" s="9">
        <v>1068</v>
      </c>
      <c r="I23" s="7" t="s">
        <v>14</v>
      </c>
      <c r="J23" s="7" t="s">
        <v>44</v>
      </c>
    </row>
    <row r="24" spans="1:10" ht="21.75" x14ac:dyDescent="0.5">
      <c r="A24" s="7">
        <v>20</v>
      </c>
      <c r="B24" s="7" t="s">
        <v>42</v>
      </c>
      <c r="C24" s="8"/>
      <c r="D24" s="8" t="s">
        <v>51</v>
      </c>
      <c r="E24" s="7" t="s">
        <v>52</v>
      </c>
      <c r="F24" s="8">
        <v>128</v>
      </c>
      <c r="G24" s="7">
        <v>75</v>
      </c>
      <c r="H24" s="8">
        <v>515</v>
      </c>
      <c r="I24" s="7" t="s">
        <v>39</v>
      </c>
      <c r="J24" s="7" t="s">
        <v>44</v>
      </c>
    </row>
    <row r="25" spans="1:10" ht="21.75" x14ac:dyDescent="0.5">
      <c r="A25" s="7">
        <v>21</v>
      </c>
      <c r="B25" s="7" t="s">
        <v>53</v>
      </c>
      <c r="C25" s="8"/>
      <c r="D25" s="8" t="s">
        <v>54</v>
      </c>
      <c r="E25" s="7" t="s">
        <v>55</v>
      </c>
      <c r="F25" s="8">
        <v>370</v>
      </c>
      <c r="G25" s="7" t="s">
        <v>14</v>
      </c>
      <c r="H25" s="8">
        <v>740</v>
      </c>
      <c r="I25" s="7" t="s">
        <v>14</v>
      </c>
      <c r="J25" s="7" t="s">
        <v>44</v>
      </c>
    </row>
    <row r="26" spans="1:10" ht="21.75" x14ac:dyDescent="0.5">
      <c r="A26" s="7">
        <v>22</v>
      </c>
      <c r="B26" s="7" t="s">
        <v>53</v>
      </c>
      <c r="C26" s="8"/>
      <c r="D26" s="8" t="s">
        <v>56</v>
      </c>
      <c r="E26" s="7" t="s">
        <v>57</v>
      </c>
      <c r="F26" s="9">
        <v>300</v>
      </c>
      <c r="G26" s="7" t="s">
        <v>14</v>
      </c>
      <c r="H26" s="9">
        <v>300</v>
      </c>
      <c r="I26" s="7" t="s">
        <v>14</v>
      </c>
      <c r="J26" s="7" t="s">
        <v>44</v>
      </c>
    </row>
    <row r="27" spans="1:10" ht="21.75" x14ac:dyDescent="0.5">
      <c r="A27" s="7">
        <v>23</v>
      </c>
      <c r="B27" s="7" t="s">
        <v>53</v>
      </c>
      <c r="C27" s="8"/>
      <c r="D27" s="8" t="s">
        <v>58</v>
      </c>
      <c r="E27" s="7" t="s">
        <v>57</v>
      </c>
      <c r="F27" s="8">
        <v>330</v>
      </c>
      <c r="G27" s="7" t="s">
        <v>14</v>
      </c>
      <c r="H27" s="8">
        <v>330</v>
      </c>
      <c r="I27" s="7" t="s">
        <v>14</v>
      </c>
      <c r="J27" s="7" t="s">
        <v>44</v>
      </c>
    </row>
    <row r="28" spans="1:10" ht="21.75" x14ac:dyDescent="0.5">
      <c r="A28" s="7">
        <v>24</v>
      </c>
      <c r="B28" s="7" t="s">
        <v>59</v>
      </c>
      <c r="C28" s="8"/>
      <c r="D28" s="8" t="s">
        <v>60</v>
      </c>
      <c r="E28" s="7" t="s">
        <v>61</v>
      </c>
      <c r="F28" s="9">
        <v>1100</v>
      </c>
      <c r="G28" s="7" t="s">
        <v>14</v>
      </c>
      <c r="H28" s="9">
        <v>1100</v>
      </c>
      <c r="I28" s="7" t="s">
        <v>14</v>
      </c>
      <c r="J28" s="7" t="s">
        <v>44</v>
      </c>
    </row>
    <row r="29" spans="1:10" ht="21.75" x14ac:dyDescent="0.5">
      <c r="A29" s="7">
        <v>25</v>
      </c>
      <c r="B29" s="7" t="s">
        <v>59</v>
      </c>
      <c r="C29" s="8"/>
      <c r="D29" s="8" t="s">
        <v>62</v>
      </c>
      <c r="E29" s="7" t="s">
        <v>57</v>
      </c>
      <c r="F29" s="9">
        <v>63</v>
      </c>
      <c r="G29" s="7" t="s">
        <v>14</v>
      </c>
      <c r="H29" s="9">
        <v>63</v>
      </c>
      <c r="I29" s="7" t="s">
        <v>14</v>
      </c>
      <c r="J29" s="7" t="s">
        <v>44</v>
      </c>
    </row>
    <row r="30" spans="1:10" ht="21.75" x14ac:dyDescent="0.5">
      <c r="A30" s="7">
        <v>26</v>
      </c>
      <c r="B30" s="7" t="s">
        <v>59</v>
      </c>
      <c r="C30" s="8"/>
      <c r="D30" s="8" t="s">
        <v>63</v>
      </c>
      <c r="E30" s="7" t="s">
        <v>57</v>
      </c>
      <c r="F30" s="8">
        <v>295</v>
      </c>
      <c r="G30" s="7" t="s">
        <v>64</v>
      </c>
      <c r="H30" s="8">
        <v>295</v>
      </c>
      <c r="I30" s="7" t="s">
        <v>64</v>
      </c>
      <c r="J30" s="7" t="s">
        <v>44</v>
      </c>
    </row>
    <row r="31" spans="1:10" ht="21.75" x14ac:dyDescent="0.5">
      <c r="A31" s="7"/>
      <c r="B31" s="7"/>
      <c r="C31" s="8"/>
      <c r="D31" s="8"/>
      <c r="E31" s="7"/>
      <c r="F31" s="8"/>
      <c r="G31" s="7"/>
      <c r="H31" s="8"/>
      <c r="I31" s="7"/>
      <c r="J31" s="7"/>
    </row>
    <row r="32" spans="1:10" ht="21.75" x14ac:dyDescent="0.5">
      <c r="A32" s="7"/>
      <c r="B32" s="7"/>
      <c r="C32" s="8"/>
      <c r="D32" s="8"/>
      <c r="E32" s="7"/>
      <c r="F32" s="8"/>
      <c r="G32" s="7"/>
      <c r="H32" s="8"/>
      <c r="I32" s="7"/>
      <c r="J32" s="7"/>
    </row>
    <row r="33" spans="1:10" ht="22.5" thickBot="1" x14ac:dyDescent="0.55000000000000004">
      <c r="A33" s="13" t="s">
        <v>65</v>
      </c>
      <c r="B33" s="14"/>
      <c r="C33" s="14"/>
      <c r="D33" s="14"/>
      <c r="E33" s="14"/>
      <c r="F33" s="14"/>
      <c r="G33" s="15"/>
      <c r="H33" s="16">
        <f>SUM(H5:H32)</f>
        <v>26716</v>
      </c>
      <c r="I33" s="17" t="s">
        <v>39</v>
      </c>
      <c r="J33" s="18"/>
    </row>
    <row r="34" spans="1:10" ht="22.5" thickTop="1" x14ac:dyDescent="0.5">
      <c r="A34" s="19"/>
      <c r="B34" s="19"/>
      <c r="C34" s="19"/>
      <c r="D34" s="19"/>
      <c r="E34" s="19"/>
      <c r="F34" s="19"/>
      <c r="G34" s="19"/>
      <c r="H34" s="20"/>
      <c r="I34" s="21"/>
      <c r="J34" s="19"/>
    </row>
    <row r="35" spans="1:10" ht="21.75" x14ac:dyDescent="0.5">
      <c r="A35" s="19"/>
      <c r="B35" s="19"/>
      <c r="C35" s="19"/>
      <c r="D35" s="19"/>
      <c r="E35" s="19"/>
      <c r="F35" s="19"/>
      <c r="G35" s="19"/>
      <c r="H35" s="20"/>
      <c r="I35" s="21"/>
      <c r="J35" s="19"/>
    </row>
    <row r="36" spans="1:10" ht="27.75" x14ac:dyDescent="0.65">
      <c r="A36" s="1" t="s">
        <v>0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27.75" x14ac:dyDescent="0.65">
      <c r="A37" s="1" t="s">
        <v>1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27.75" x14ac:dyDescent="0.65">
      <c r="A38" s="3" t="s">
        <v>2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1.75" x14ac:dyDescent="0.5">
      <c r="A39" s="4" t="s">
        <v>3</v>
      </c>
      <c r="B39" s="4" t="s">
        <v>4</v>
      </c>
      <c r="C39" s="4" t="s">
        <v>5</v>
      </c>
      <c r="D39" s="4" t="s">
        <v>6</v>
      </c>
      <c r="E39" s="4" t="s">
        <v>7</v>
      </c>
      <c r="F39" s="5" t="s">
        <v>8</v>
      </c>
      <c r="G39" s="6"/>
      <c r="H39" s="5" t="s">
        <v>9</v>
      </c>
      <c r="I39" s="6"/>
      <c r="J39" s="4" t="s">
        <v>10</v>
      </c>
    </row>
    <row r="40" spans="1:10" ht="21.75" x14ac:dyDescent="0.5">
      <c r="A40" s="7"/>
      <c r="B40" s="7"/>
      <c r="C40" s="7"/>
      <c r="D40" s="22" t="s">
        <v>66</v>
      </c>
      <c r="E40" s="7"/>
      <c r="F40" s="7"/>
      <c r="G40" s="7"/>
      <c r="H40" s="7"/>
      <c r="I40" s="7"/>
      <c r="J40" s="7"/>
    </row>
    <row r="41" spans="1:10" ht="21.75" x14ac:dyDescent="0.5">
      <c r="A41" s="7"/>
      <c r="B41" s="7"/>
      <c r="C41" s="7"/>
      <c r="D41" s="22" t="s">
        <v>67</v>
      </c>
      <c r="E41" s="7"/>
      <c r="F41" s="7"/>
      <c r="G41" s="7"/>
      <c r="H41" s="7"/>
      <c r="I41" s="7"/>
      <c r="J41" s="7"/>
    </row>
    <row r="42" spans="1:10" ht="21.75" x14ac:dyDescent="0.5">
      <c r="A42" s="7"/>
      <c r="B42" s="7"/>
      <c r="C42" s="7"/>
      <c r="D42" s="22" t="s">
        <v>68</v>
      </c>
      <c r="E42" s="7"/>
      <c r="F42" s="7"/>
      <c r="G42" s="7"/>
      <c r="H42" s="7"/>
      <c r="I42" s="7"/>
      <c r="J42" s="7"/>
    </row>
    <row r="43" spans="1:10" ht="21.75" x14ac:dyDescent="0.5">
      <c r="A43" s="7">
        <v>1</v>
      </c>
      <c r="B43" s="7" t="s">
        <v>69</v>
      </c>
      <c r="C43" s="8"/>
      <c r="D43" s="8" t="s">
        <v>70</v>
      </c>
      <c r="E43" s="7" t="s">
        <v>71</v>
      </c>
      <c r="F43" s="9">
        <v>40</v>
      </c>
      <c r="G43" s="8" t="s">
        <v>39</v>
      </c>
      <c r="H43" s="9">
        <v>960</v>
      </c>
      <c r="I43" s="7" t="s">
        <v>39</v>
      </c>
      <c r="J43" s="7" t="s">
        <v>15</v>
      </c>
    </row>
    <row r="44" spans="1:10" ht="21.75" x14ac:dyDescent="0.5">
      <c r="A44" s="7">
        <v>2</v>
      </c>
      <c r="B44" s="7" t="s">
        <v>69</v>
      </c>
      <c r="C44" s="8"/>
      <c r="D44" s="8" t="s">
        <v>72</v>
      </c>
      <c r="E44" s="7" t="s">
        <v>71</v>
      </c>
      <c r="F44" s="8">
        <v>50</v>
      </c>
      <c r="G44" s="8" t="s">
        <v>14</v>
      </c>
      <c r="H44" s="9">
        <v>1200</v>
      </c>
      <c r="I44" s="7" t="s">
        <v>14</v>
      </c>
      <c r="J44" s="7"/>
    </row>
    <row r="45" spans="1:10" ht="21.75" x14ac:dyDescent="0.5">
      <c r="A45" s="7">
        <v>3</v>
      </c>
      <c r="B45" s="7" t="s">
        <v>69</v>
      </c>
      <c r="C45" s="8"/>
      <c r="D45" s="8" t="s">
        <v>73</v>
      </c>
      <c r="E45" s="7" t="s">
        <v>71</v>
      </c>
      <c r="F45" s="8">
        <v>195</v>
      </c>
      <c r="G45" s="8" t="s">
        <v>14</v>
      </c>
      <c r="H45" s="9">
        <v>4680</v>
      </c>
      <c r="I45" s="7" t="s">
        <v>14</v>
      </c>
      <c r="J45" s="7"/>
    </row>
    <row r="46" spans="1:10" ht="21.75" x14ac:dyDescent="0.5">
      <c r="A46" s="7">
        <v>4</v>
      </c>
      <c r="B46" s="7" t="s">
        <v>69</v>
      </c>
      <c r="C46" s="8"/>
      <c r="D46" s="8" t="s">
        <v>74</v>
      </c>
      <c r="E46" s="7" t="s">
        <v>71</v>
      </c>
      <c r="F46" s="8">
        <v>40</v>
      </c>
      <c r="G46" s="8" t="s">
        <v>14</v>
      </c>
      <c r="H46" s="8">
        <v>960</v>
      </c>
      <c r="I46" s="7" t="s">
        <v>14</v>
      </c>
      <c r="J46" s="7"/>
    </row>
    <row r="47" spans="1:10" ht="21.75" x14ac:dyDescent="0.5">
      <c r="A47" s="7">
        <v>5</v>
      </c>
      <c r="B47" s="7" t="s">
        <v>69</v>
      </c>
      <c r="C47" s="8"/>
      <c r="D47" s="8" t="s">
        <v>75</v>
      </c>
      <c r="E47" s="7" t="s">
        <v>71</v>
      </c>
      <c r="F47" s="9">
        <v>40</v>
      </c>
      <c r="G47" s="8" t="s">
        <v>14</v>
      </c>
      <c r="H47" s="9">
        <v>960</v>
      </c>
      <c r="I47" s="7" t="s">
        <v>14</v>
      </c>
      <c r="J47" s="7"/>
    </row>
    <row r="48" spans="1:10" ht="21.75" x14ac:dyDescent="0.5">
      <c r="A48" s="7">
        <v>6</v>
      </c>
      <c r="B48" s="7" t="s">
        <v>69</v>
      </c>
      <c r="C48" s="8"/>
      <c r="D48" s="8" t="s">
        <v>76</v>
      </c>
      <c r="E48" s="7" t="s">
        <v>71</v>
      </c>
      <c r="F48" s="8">
        <v>120</v>
      </c>
      <c r="G48" s="8" t="s">
        <v>14</v>
      </c>
      <c r="H48" s="9">
        <v>2880</v>
      </c>
      <c r="I48" s="7" t="s">
        <v>14</v>
      </c>
      <c r="J48" s="7"/>
    </row>
    <row r="49" spans="1:10" ht="21.75" x14ac:dyDescent="0.5">
      <c r="A49" s="7">
        <v>7</v>
      </c>
      <c r="B49" s="7" t="s">
        <v>69</v>
      </c>
      <c r="C49" s="8"/>
      <c r="D49" s="8" t="s">
        <v>77</v>
      </c>
      <c r="E49" s="7" t="s">
        <v>71</v>
      </c>
      <c r="F49" s="8">
        <v>50</v>
      </c>
      <c r="G49" s="8" t="s">
        <v>14</v>
      </c>
      <c r="H49" s="9">
        <v>1200</v>
      </c>
      <c r="I49" s="7" t="s">
        <v>14</v>
      </c>
      <c r="J49" s="7"/>
    </row>
    <row r="50" spans="1:10" ht="21.75" x14ac:dyDescent="0.5">
      <c r="A50" s="7">
        <v>8</v>
      </c>
      <c r="B50" s="7" t="s">
        <v>69</v>
      </c>
      <c r="C50" s="8"/>
      <c r="D50" s="8" t="s">
        <v>78</v>
      </c>
      <c r="E50" s="7" t="s">
        <v>71</v>
      </c>
      <c r="F50" s="8">
        <v>40</v>
      </c>
      <c r="G50" s="8" t="s">
        <v>14</v>
      </c>
      <c r="H50" s="8">
        <v>960</v>
      </c>
      <c r="I50" s="7" t="s">
        <v>14</v>
      </c>
      <c r="J50" s="7"/>
    </row>
    <row r="51" spans="1:10" ht="21.75" x14ac:dyDescent="0.5">
      <c r="A51" s="7">
        <v>9</v>
      </c>
      <c r="B51" s="7" t="s">
        <v>69</v>
      </c>
      <c r="C51" s="8"/>
      <c r="D51" s="8" t="s">
        <v>79</v>
      </c>
      <c r="E51" s="7" t="s">
        <v>71</v>
      </c>
      <c r="F51" s="9">
        <v>70</v>
      </c>
      <c r="G51" s="8" t="s">
        <v>14</v>
      </c>
      <c r="H51" s="9">
        <v>1680</v>
      </c>
      <c r="I51" s="7" t="s">
        <v>14</v>
      </c>
      <c r="J51" s="23"/>
    </row>
    <row r="52" spans="1:10" ht="21.75" x14ac:dyDescent="0.5">
      <c r="A52" s="7">
        <v>10</v>
      </c>
      <c r="B52" s="7" t="s">
        <v>69</v>
      </c>
      <c r="C52" s="8"/>
      <c r="D52" s="8" t="s">
        <v>80</v>
      </c>
      <c r="E52" s="7" t="s">
        <v>71</v>
      </c>
      <c r="F52" s="8">
        <v>170</v>
      </c>
      <c r="G52" s="8" t="s">
        <v>14</v>
      </c>
      <c r="H52" s="9">
        <v>4080</v>
      </c>
      <c r="I52" s="7" t="s">
        <v>14</v>
      </c>
      <c r="J52" s="7"/>
    </row>
    <row r="53" spans="1:10" ht="21.75" x14ac:dyDescent="0.5">
      <c r="A53" s="7">
        <v>11</v>
      </c>
      <c r="B53" s="7" t="s">
        <v>69</v>
      </c>
      <c r="C53" s="8"/>
      <c r="D53" s="8" t="s">
        <v>81</v>
      </c>
      <c r="E53" s="7" t="s">
        <v>71</v>
      </c>
      <c r="F53" s="8">
        <v>60</v>
      </c>
      <c r="G53" s="8" t="s">
        <v>14</v>
      </c>
      <c r="H53" s="9">
        <v>1440</v>
      </c>
      <c r="I53" s="7" t="s">
        <v>14</v>
      </c>
      <c r="J53" s="7"/>
    </row>
    <row r="54" spans="1:10" ht="21.75" x14ac:dyDescent="0.5">
      <c r="A54" s="7">
        <v>12</v>
      </c>
      <c r="B54" s="7" t="s">
        <v>69</v>
      </c>
      <c r="C54" s="8"/>
      <c r="D54" s="8" t="s">
        <v>82</v>
      </c>
      <c r="E54" s="7" t="s">
        <v>71</v>
      </c>
      <c r="F54" s="9">
        <v>300</v>
      </c>
      <c r="G54" s="8" t="s">
        <v>14</v>
      </c>
      <c r="H54" s="9">
        <v>7200</v>
      </c>
      <c r="I54" s="7" t="s">
        <v>14</v>
      </c>
      <c r="J54" s="7"/>
    </row>
    <row r="55" spans="1:10" ht="21.75" x14ac:dyDescent="0.5">
      <c r="A55" s="7">
        <v>13</v>
      </c>
      <c r="B55" s="7" t="s">
        <v>69</v>
      </c>
      <c r="C55" s="8"/>
      <c r="D55" s="8" t="s">
        <v>83</v>
      </c>
      <c r="E55" s="7" t="s">
        <v>71</v>
      </c>
      <c r="F55" s="8">
        <v>170</v>
      </c>
      <c r="G55" s="8" t="s">
        <v>14</v>
      </c>
      <c r="H55" s="9">
        <v>4080</v>
      </c>
      <c r="I55" s="7" t="s">
        <v>14</v>
      </c>
      <c r="J55" s="7"/>
    </row>
    <row r="56" spans="1:10" ht="21.75" x14ac:dyDescent="0.5">
      <c r="A56" s="7">
        <v>14</v>
      </c>
      <c r="B56" s="7" t="s">
        <v>69</v>
      </c>
      <c r="C56" s="8"/>
      <c r="D56" s="8" t="s">
        <v>76</v>
      </c>
      <c r="E56" s="7" t="s">
        <v>71</v>
      </c>
      <c r="F56" s="9">
        <v>110</v>
      </c>
      <c r="G56" s="8" t="s">
        <v>14</v>
      </c>
      <c r="H56" s="9">
        <v>2640</v>
      </c>
      <c r="I56" s="7" t="s">
        <v>14</v>
      </c>
      <c r="J56" s="7"/>
    </row>
    <row r="57" spans="1:10" ht="21.75" x14ac:dyDescent="0.5">
      <c r="A57" s="7">
        <v>15</v>
      </c>
      <c r="B57" s="7" t="s">
        <v>69</v>
      </c>
      <c r="C57" s="8"/>
      <c r="D57" s="8" t="s">
        <v>84</v>
      </c>
      <c r="E57" s="7" t="s">
        <v>71</v>
      </c>
      <c r="F57" s="8">
        <v>50</v>
      </c>
      <c r="G57" s="8" t="s">
        <v>14</v>
      </c>
      <c r="H57" s="9">
        <v>1200</v>
      </c>
      <c r="I57" s="7" t="s">
        <v>14</v>
      </c>
      <c r="J57" s="7"/>
    </row>
    <row r="58" spans="1:10" ht="21.75" x14ac:dyDescent="0.5">
      <c r="A58" s="7">
        <v>16</v>
      </c>
      <c r="B58" s="7" t="s">
        <v>69</v>
      </c>
      <c r="C58" s="8"/>
      <c r="D58" s="8" t="s">
        <v>85</v>
      </c>
      <c r="E58" s="7" t="s">
        <v>71</v>
      </c>
      <c r="F58" s="9">
        <v>150</v>
      </c>
      <c r="G58" s="8" t="s">
        <v>14</v>
      </c>
      <c r="H58" s="9">
        <v>3600</v>
      </c>
      <c r="I58" s="7" t="s">
        <v>14</v>
      </c>
      <c r="J58" s="7"/>
    </row>
    <row r="59" spans="1:10" ht="21.75" x14ac:dyDescent="0.5">
      <c r="A59" s="7">
        <v>17</v>
      </c>
      <c r="B59" s="7" t="s">
        <v>69</v>
      </c>
      <c r="C59" s="8"/>
      <c r="D59" s="8" t="s">
        <v>86</v>
      </c>
      <c r="E59" s="7" t="s">
        <v>87</v>
      </c>
      <c r="F59" s="8">
        <v>345</v>
      </c>
      <c r="G59" s="8" t="s">
        <v>14</v>
      </c>
      <c r="H59" s="9">
        <v>8280</v>
      </c>
      <c r="I59" s="7" t="s">
        <v>14</v>
      </c>
      <c r="J59" s="7"/>
    </row>
    <row r="60" spans="1:10" ht="21.75" x14ac:dyDescent="0.5">
      <c r="A60" s="7">
        <v>18</v>
      </c>
      <c r="B60" s="7" t="s">
        <v>88</v>
      </c>
      <c r="C60" s="8" t="s">
        <v>89</v>
      </c>
      <c r="D60" s="8" t="s">
        <v>90</v>
      </c>
      <c r="E60" s="7" t="s">
        <v>91</v>
      </c>
      <c r="F60" s="9">
        <v>4200</v>
      </c>
      <c r="G60" s="8" t="s">
        <v>14</v>
      </c>
      <c r="H60" s="9">
        <v>4200</v>
      </c>
      <c r="I60" s="7" t="s">
        <v>14</v>
      </c>
      <c r="J60" s="7"/>
    </row>
    <row r="61" spans="1:10" ht="21.75" x14ac:dyDescent="0.5">
      <c r="A61" s="7"/>
      <c r="B61" s="7"/>
      <c r="C61" s="8" t="s">
        <v>92</v>
      </c>
      <c r="D61" s="8"/>
      <c r="E61" s="7"/>
      <c r="F61" s="8"/>
      <c r="G61" s="8"/>
      <c r="H61" s="8"/>
      <c r="I61" s="7"/>
      <c r="J61" s="7"/>
    </row>
    <row r="62" spans="1:10" ht="21.75" x14ac:dyDescent="0.5">
      <c r="A62" s="7">
        <v>19</v>
      </c>
      <c r="B62" s="7" t="s">
        <v>88</v>
      </c>
      <c r="C62" s="8" t="s">
        <v>93</v>
      </c>
      <c r="D62" s="8" t="s">
        <v>94</v>
      </c>
      <c r="E62" s="7" t="s">
        <v>32</v>
      </c>
      <c r="F62" s="9">
        <v>1440</v>
      </c>
      <c r="G62" s="8" t="s">
        <v>39</v>
      </c>
      <c r="H62" s="9">
        <v>1440</v>
      </c>
      <c r="I62" s="7" t="s">
        <v>39</v>
      </c>
      <c r="J62" s="7"/>
    </row>
    <row r="63" spans="1:10" ht="21.75" x14ac:dyDescent="0.5">
      <c r="A63" s="7"/>
      <c r="B63" s="7"/>
      <c r="C63" s="8" t="s">
        <v>92</v>
      </c>
      <c r="D63" s="8"/>
      <c r="E63" s="7"/>
      <c r="F63" s="8"/>
      <c r="G63" s="8"/>
      <c r="H63" s="8"/>
      <c r="I63" s="7"/>
      <c r="J63" s="7"/>
    </row>
    <row r="64" spans="1:10" ht="21.75" x14ac:dyDescent="0.5">
      <c r="A64" s="7">
        <v>20</v>
      </c>
      <c r="B64" s="7" t="s">
        <v>88</v>
      </c>
      <c r="C64" s="8" t="s">
        <v>95</v>
      </c>
      <c r="D64" s="8" t="s">
        <v>96</v>
      </c>
      <c r="E64" s="7" t="s">
        <v>32</v>
      </c>
      <c r="F64" s="9">
        <v>1000</v>
      </c>
      <c r="G64" s="8" t="s">
        <v>39</v>
      </c>
      <c r="H64" s="9">
        <v>1000</v>
      </c>
      <c r="I64" s="7" t="s">
        <v>39</v>
      </c>
      <c r="J64" s="7"/>
    </row>
    <row r="65" spans="1:10" ht="21.75" x14ac:dyDescent="0.5">
      <c r="A65" s="7"/>
      <c r="B65" s="7"/>
      <c r="C65" s="8" t="s">
        <v>92</v>
      </c>
      <c r="D65" s="8"/>
      <c r="E65" s="7"/>
      <c r="F65" s="8"/>
      <c r="G65" s="8"/>
      <c r="H65" s="8"/>
      <c r="I65" s="8"/>
      <c r="J65" s="7"/>
    </row>
    <row r="66" spans="1:10" ht="21.75" x14ac:dyDescent="0.5">
      <c r="A66" s="7">
        <v>21</v>
      </c>
      <c r="B66" s="7" t="s">
        <v>88</v>
      </c>
      <c r="C66" s="8" t="s">
        <v>97</v>
      </c>
      <c r="D66" s="8" t="s">
        <v>98</v>
      </c>
      <c r="E66" s="7" t="s">
        <v>32</v>
      </c>
      <c r="F66" s="9">
        <v>4900</v>
      </c>
      <c r="G66" s="8" t="s">
        <v>39</v>
      </c>
      <c r="H66" s="9">
        <v>4900</v>
      </c>
      <c r="I66" s="8" t="s">
        <v>39</v>
      </c>
      <c r="J66" s="7"/>
    </row>
    <row r="67" spans="1:10" ht="21.75" x14ac:dyDescent="0.5">
      <c r="A67" s="7"/>
      <c r="B67" s="7"/>
      <c r="C67" s="8" t="s">
        <v>92</v>
      </c>
      <c r="D67" s="8"/>
      <c r="E67" s="7"/>
      <c r="F67" s="9"/>
      <c r="G67" s="8"/>
      <c r="H67" s="9"/>
      <c r="I67" s="8"/>
      <c r="J67" s="7"/>
    </row>
    <row r="68" spans="1:10" ht="22.5" thickBot="1" x14ac:dyDescent="0.55000000000000004">
      <c r="A68" s="13" t="s">
        <v>65</v>
      </c>
      <c r="B68" s="14"/>
      <c r="C68" s="14"/>
      <c r="D68" s="14"/>
      <c r="E68" s="14"/>
      <c r="F68" s="14"/>
      <c r="G68" s="15"/>
      <c r="H68" s="16">
        <f>SUM(H43:H67)</f>
        <v>59540</v>
      </c>
      <c r="I68" s="17" t="s">
        <v>14</v>
      </c>
      <c r="J68" s="18"/>
    </row>
    <row r="69" spans="1:10" ht="22.5" thickTop="1" x14ac:dyDescent="0.5">
      <c r="A69" s="19"/>
      <c r="B69" s="19"/>
      <c r="C69" s="19"/>
      <c r="D69" s="19"/>
      <c r="E69" s="19"/>
      <c r="F69" s="19"/>
      <c r="G69" s="19"/>
      <c r="H69" s="20"/>
      <c r="I69" s="21"/>
      <c r="J69" s="19"/>
    </row>
    <row r="70" spans="1:10" ht="21.75" x14ac:dyDescent="0.5">
      <c r="A70" s="19"/>
      <c r="B70" s="19"/>
      <c r="C70" s="19"/>
      <c r="D70" s="19"/>
      <c r="E70" s="19"/>
      <c r="F70" s="19"/>
      <c r="G70" s="19"/>
      <c r="H70" s="20"/>
      <c r="I70" s="21"/>
      <c r="J70" s="19"/>
    </row>
    <row r="71" spans="1:10" ht="27.75" x14ac:dyDescent="0.65">
      <c r="A71" s="1" t="s">
        <v>0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ht="27.75" x14ac:dyDescent="0.65">
      <c r="A72" s="1" t="s">
        <v>1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ht="27.75" x14ac:dyDescent="0.65">
      <c r="A73" s="3" t="s">
        <v>2</v>
      </c>
      <c r="B73" s="3"/>
      <c r="C73" s="3"/>
      <c r="D73" s="3"/>
      <c r="E73" s="3"/>
      <c r="F73" s="3"/>
      <c r="G73" s="3"/>
      <c r="H73" s="3"/>
      <c r="I73" s="3"/>
      <c r="J73" s="3"/>
    </row>
    <row r="74" spans="1:10" ht="21.75" x14ac:dyDescent="0.5">
      <c r="A74" s="4" t="s">
        <v>3</v>
      </c>
      <c r="B74" s="4" t="s">
        <v>4</v>
      </c>
      <c r="C74" s="4" t="s">
        <v>5</v>
      </c>
      <c r="D74" s="4" t="s">
        <v>6</v>
      </c>
      <c r="E74" s="4" t="s">
        <v>7</v>
      </c>
      <c r="F74" s="5" t="s">
        <v>8</v>
      </c>
      <c r="G74" s="6"/>
      <c r="H74" s="5" t="s">
        <v>9</v>
      </c>
      <c r="I74" s="6"/>
      <c r="J74" s="4" t="s">
        <v>10</v>
      </c>
    </row>
    <row r="75" spans="1:10" ht="21.75" x14ac:dyDescent="0.5">
      <c r="A75" s="7">
        <v>1</v>
      </c>
      <c r="B75" s="7" t="s">
        <v>99</v>
      </c>
      <c r="C75" s="8"/>
      <c r="D75" s="8" t="s">
        <v>100</v>
      </c>
      <c r="E75" s="7" t="s">
        <v>101</v>
      </c>
      <c r="F75" s="9">
        <v>2800</v>
      </c>
      <c r="G75" s="8" t="s">
        <v>39</v>
      </c>
      <c r="H75" s="9">
        <v>2800</v>
      </c>
      <c r="I75" s="8" t="s">
        <v>39</v>
      </c>
      <c r="J75" s="7"/>
    </row>
    <row r="76" spans="1:10" ht="21.75" x14ac:dyDescent="0.5">
      <c r="A76" s="7">
        <v>2</v>
      </c>
      <c r="B76" s="7" t="s">
        <v>99</v>
      </c>
      <c r="C76" s="8"/>
      <c r="D76" s="8" t="s">
        <v>102</v>
      </c>
      <c r="E76" s="7" t="s">
        <v>101</v>
      </c>
      <c r="F76" s="8">
        <v>690</v>
      </c>
      <c r="G76" s="8" t="s">
        <v>39</v>
      </c>
      <c r="H76" s="8">
        <v>690</v>
      </c>
      <c r="I76" s="8" t="s">
        <v>39</v>
      </c>
      <c r="J76" s="7"/>
    </row>
    <row r="77" spans="1:10" ht="21.75" x14ac:dyDescent="0.5">
      <c r="A77" s="7">
        <v>3</v>
      </c>
      <c r="B77" s="7" t="s">
        <v>103</v>
      </c>
      <c r="C77" s="8"/>
      <c r="D77" s="8" t="s">
        <v>104</v>
      </c>
      <c r="E77" s="7" t="s">
        <v>17</v>
      </c>
      <c r="F77" s="9">
        <v>650</v>
      </c>
      <c r="G77" s="8" t="s">
        <v>39</v>
      </c>
      <c r="H77" s="9">
        <v>1300</v>
      </c>
      <c r="I77" s="8" t="s">
        <v>105</v>
      </c>
      <c r="J77" s="7"/>
    </row>
    <row r="78" spans="1:10" ht="21.75" x14ac:dyDescent="0.5">
      <c r="A78" s="7">
        <v>4</v>
      </c>
      <c r="B78" s="7" t="s">
        <v>103</v>
      </c>
      <c r="C78" s="8"/>
      <c r="D78" s="8" t="s">
        <v>106</v>
      </c>
      <c r="E78" s="7" t="s">
        <v>107</v>
      </c>
      <c r="F78" s="8">
        <v>850</v>
      </c>
      <c r="G78" s="8" t="s">
        <v>39</v>
      </c>
      <c r="H78" s="8">
        <v>1700</v>
      </c>
      <c r="I78" s="8" t="s">
        <v>39</v>
      </c>
      <c r="J78" s="7"/>
    </row>
    <row r="79" spans="1:10" ht="21.75" x14ac:dyDescent="0.5">
      <c r="A79" s="7"/>
      <c r="B79" s="7"/>
      <c r="C79" s="8"/>
      <c r="D79" s="8"/>
      <c r="E79" s="7"/>
      <c r="F79" s="9"/>
      <c r="G79" s="8"/>
      <c r="H79" s="9"/>
      <c r="I79" s="8"/>
      <c r="J79" s="7"/>
    </row>
    <row r="80" spans="1:10" ht="21.75" x14ac:dyDescent="0.5">
      <c r="A80" s="8"/>
      <c r="B80" s="7"/>
      <c r="C80" s="8"/>
      <c r="D80" s="8"/>
      <c r="E80" s="7"/>
      <c r="F80" s="8"/>
      <c r="G80" s="8"/>
      <c r="H80" s="8"/>
      <c r="I80" s="8"/>
      <c r="J80" s="7"/>
    </row>
    <row r="81" spans="1:10" ht="21.75" x14ac:dyDescent="0.5">
      <c r="A81" s="7"/>
      <c r="B81" s="7"/>
      <c r="C81" s="8"/>
      <c r="D81" s="8"/>
      <c r="E81" s="7"/>
      <c r="F81" s="9"/>
      <c r="G81" s="8"/>
      <c r="H81" s="9"/>
      <c r="I81" s="8"/>
      <c r="J81" s="7"/>
    </row>
    <row r="82" spans="1:10" ht="21.75" x14ac:dyDescent="0.5">
      <c r="A82" s="7"/>
      <c r="B82" s="7"/>
      <c r="C82" s="8"/>
      <c r="D82" s="8"/>
      <c r="E82" s="7"/>
      <c r="F82" s="8"/>
      <c r="G82" s="8"/>
      <c r="H82" s="8"/>
      <c r="I82" s="8"/>
      <c r="J82" s="7"/>
    </row>
    <row r="83" spans="1:10" ht="21.75" x14ac:dyDescent="0.5">
      <c r="A83" s="7"/>
      <c r="B83" s="7"/>
      <c r="C83" s="8"/>
      <c r="D83" s="8"/>
      <c r="E83" s="7"/>
      <c r="F83" s="9"/>
      <c r="G83" s="8"/>
      <c r="H83" s="9"/>
      <c r="I83" s="8"/>
      <c r="J83" s="23"/>
    </row>
    <row r="84" spans="1:10" ht="21.75" x14ac:dyDescent="0.5">
      <c r="A84" s="8"/>
      <c r="B84" s="7"/>
      <c r="C84" s="8"/>
      <c r="D84" s="8"/>
      <c r="E84" s="7"/>
      <c r="F84" s="8"/>
      <c r="G84" s="8"/>
      <c r="H84" s="8"/>
      <c r="I84" s="8"/>
      <c r="J84" s="7"/>
    </row>
    <row r="85" spans="1:10" ht="21.75" x14ac:dyDescent="0.5">
      <c r="A85" s="8"/>
      <c r="B85" s="7"/>
      <c r="C85" s="8"/>
      <c r="D85" s="8"/>
      <c r="E85" s="7"/>
      <c r="F85" s="8"/>
      <c r="G85" s="8"/>
      <c r="H85" s="8"/>
      <c r="I85" s="8"/>
      <c r="J85" s="7"/>
    </row>
    <row r="86" spans="1:10" ht="21.75" x14ac:dyDescent="0.5">
      <c r="A86" s="7"/>
      <c r="B86" s="7"/>
      <c r="C86" s="8"/>
      <c r="D86" s="8"/>
      <c r="E86" s="7"/>
      <c r="F86" s="9"/>
      <c r="G86" s="8"/>
      <c r="H86" s="9"/>
      <c r="I86" s="8"/>
      <c r="J86" s="7"/>
    </row>
    <row r="87" spans="1:10" ht="21.75" x14ac:dyDescent="0.5">
      <c r="A87" s="8"/>
      <c r="B87" s="7"/>
      <c r="C87" s="8"/>
      <c r="D87" s="8"/>
      <c r="E87" s="7"/>
      <c r="F87" s="8"/>
      <c r="G87" s="8"/>
      <c r="H87" s="8"/>
      <c r="I87" s="8"/>
      <c r="J87" s="7"/>
    </row>
    <row r="88" spans="1:10" ht="21.75" x14ac:dyDescent="0.5">
      <c r="A88" s="7"/>
      <c r="B88" s="7"/>
      <c r="C88" s="8"/>
      <c r="D88" s="8"/>
      <c r="E88" s="7"/>
      <c r="F88" s="9"/>
      <c r="G88" s="8"/>
      <c r="H88" s="9"/>
      <c r="I88" s="8"/>
      <c r="J88" s="7"/>
    </row>
    <row r="89" spans="1:10" ht="21.75" x14ac:dyDescent="0.5">
      <c r="A89" s="8"/>
      <c r="B89" s="7"/>
      <c r="C89" s="8"/>
      <c r="D89" s="8"/>
      <c r="E89" s="7"/>
      <c r="F89" s="8"/>
      <c r="G89" s="8"/>
      <c r="H89" s="8"/>
      <c r="I89" s="8"/>
      <c r="J89" s="7"/>
    </row>
    <row r="90" spans="1:10" ht="21.75" x14ac:dyDescent="0.5">
      <c r="A90" s="7"/>
      <c r="B90" s="7"/>
      <c r="C90" s="8"/>
      <c r="D90" s="8"/>
      <c r="E90" s="7"/>
      <c r="F90" s="9"/>
      <c r="G90" s="8"/>
      <c r="H90" s="9"/>
      <c r="I90" s="8"/>
      <c r="J90" s="7"/>
    </row>
    <row r="91" spans="1:10" ht="21.75" x14ac:dyDescent="0.5">
      <c r="A91" s="8"/>
      <c r="B91" s="7"/>
      <c r="C91" s="8"/>
      <c r="D91" s="8"/>
      <c r="E91" s="7"/>
      <c r="F91" s="8"/>
      <c r="G91" s="8"/>
      <c r="H91" s="8"/>
      <c r="I91" s="8"/>
      <c r="J91" s="7"/>
    </row>
    <row r="92" spans="1:10" ht="21.75" x14ac:dyDescent="0.5">
      <c r="A92" s="7"/>
      <c r="B92" s="7"/>
      <c r="C92" s="8"/>
      <c r="D92" s="8"/>
      <c r="E92" s="7"/>
      <c r="F92" s="9"/>
      <c r="G92" s="8"/>
      <c r="H92" s="9"/>
      <c r="I92" s="8"/>
      <c r="J92" s="7"/>
    </row>
    <row r="93" spans="1:10" ht="21.75" x14ac:dyDescent="0.5">
      <c r="A93" s="8"/>
      <c r="B93" s="7"/>
      <c r="C93" s="8"/>
      <c r="D93" s="8"/>
      <c r="E93" s="7"/>
      <c r="F93" s="8"/>
      <c r="G93" s="8"/>
      <c r="H93" s="8"/>
      <c r="I93" s="8"/>
      <c r="J93" s="7"/>
    </row>
    <row r="94" spans="1:10" ht="21.75" x14ac:dyDescent="0.5">
      <c r="A94" s="7"/>
      <c r="B94" s="7"/>
      <c r="C94" s="8"/>
      <c r="D94" s="8"/>
      <c r="E94" s="7"/>
      <c r="F94" s="8"/>
      <c r="G94" s="8"/>
      <c r="H94" s="8"/>
      <c r="I94" s="8"/>
      <c r="J94" s="7"/>
    </row>
    <row r="95" spans="1:10" ht="21.75" x14ac:dyDescent="0.5">
      <c r="A95" s="8"/>
      <c r="B95" s="7"/>
      <c r="C95" s="8"/>
      <c r="D95" s="8"/>
      <c r="E95" s="7"/>
      <c r="F95" s="8"/>
      <c r="G95" s="8"/>
      <c r="H95" s="8"/>
      <c r="I95" s="8"/>
      <c r="J95" s="7"/>
    </row>
    <row r="96" spans="1:10" ht="21.75" x14ac:dyDescent="0.5">
      <c r="A96" s="7"/>
      <c r="B96" s="7"/>
      <c r="C96" s="8"/>
      <c r="D96" s="8"/>
      <c r="E96" s="7"/>
      <c r="F96" s="9"/>
      <c r="G96" s="8"/>
      <c r="H96" s="9"/>
      <c r="I96" s="8"/>
      <c r="J96" s="7"/>
    </row>
    <row r="97" spans="1:10" ht="21.75" x14ac:dyDescent="0.5">
      <c r="A97" s="8"/>
      <c r="B97" s="7"/>
      <c r="C97" s="8"/>
      <c r="D97" s="8"/>
      <c r="E97" s="7"/>
      <c r="F97" s="8"/>
      <c r="G97" s="8"/>
      <c r="H97" s="8"/>
      <c r="I97" s="8"/>
      <c r="J97" s="7"/>
    </row>
    <row r="98" spans="1:10" ht="21.75" x14ac:dyDescent="0.5">
      <c r="A98" s="7"/>
      <c r="B98" s="7"/>
      <c r="C98" s="8"/>
      <c r="D98" s="8"/>
      <c r="E98" s="7"/>
      <c r="F98" s="9"/>
      <c r="G98" s="8"/>
      <c r="H98" s="9"/>
      <c r="I98" s="8"/>
      <c r="J98" s="7"/>
    </row>
    <row r="99" spans="1:10" ht="21.75" x14ac:dyDescent="0.5">
      <c r="A99" s="7"/>
      <c r="B99" s="7"/>
      <c r="C99" s="8"/>
      <c r="D99" s="8"/>
      <c r="E99" s="7"/>
      <c r="F99" s="9"/>
      <c r="G99" s="8"/>
      <c r="H99" s="9"/>
      <c r="I99" s="8"/>
      <c r="J99" s="7"/>
    </row>
    <row r="100" spans="1:10" ht="21.75" x14ac:dyDescent="0.5">
      <c r="A100" s="7"/>
      <c r="B100" s="7"/>
      <c r="C100" s="8"/>
      <c r="D100" s="8"/>
      <c r="E100" s="7"/>
      <c r="F100" s="9"/>
      <c r="G100" s="8"/>
      <c r="H100" s="9"/>
      <c r="I100" s="8"/>
      <c r="J100" s="7"/>
    </row>
    <row r="101" spans="1:10" ht="21.75" x14ac:dyDescent="0.5">
      <c r="A101" s="8"/>
      <c r="B101" s="7"/>
      <c r="C101" s="8"/>
      <c r="D101" s="8"/>
      <c r="E101" s="7"/>
      <c r="F101" s="8"/>
      <c r="G101" s="8"/>
      <c r="H101" s="8"/>
      <c r="I101" s="8"/>
      <c r="J101" s="7"/>
    </row>
    <row r="102" spans="1:10" ht="21.75" x14ac:dyDescent="0.5">
      <c r="A102" s="8"/>
      <c r="B102" s="7"/>
      <c r="C102" s="8"/>
      <c r="D102" s="8"/>
      <c r="E102" s="7"/>
      <c r="F102" s="8"/>
      <c r="G102" s="8"/>
      <c r="H102" s="8"/>
      <c r="I102" s="8"/>
      <c r="J102" s="7"/>
    </row>
    <row r="103" spans="1:10" ht="22.5" thickBot="1" x14ac:dyDescent="0.55000000000000004">
      <c r="A103" s="13" t="s">
        <v>108</v>
      </c>
      <c r="B103" s="14"/>
      <c r="C103" s="14"/>
      <c r="D103" s="14"/>
      <c r="E103" s="14"/>
      <c r="F103" s="14"/>
      <c r="G103" s="15"/>
      <c r="H103" s="16">
        <f>SUM(H75:H102)</f>
        <v>6490</v>
      </c>
      <c r="I103" s="17" t="s">
        <v>39</v>
      </c>
      <c r="J103" s="18"/>
    </row>
    <row r="104" spans="1:10" ht="22.5" thickTop="1" x14ac:dyDescent="0.5">
      <c r="A104" s="19"/>
      <c r="B104" s="19"/>
      <c r="C104" s="19"/>
      <c r="D104" s="19"/>
      <c r="E104" s="19"/>
      <c r="F104" s="19"/>
      <c r="G104" s="19"/>
      <c r="H104" s="20"/>
      <c r="I104" s="21"/>
      <c r="J104" s="19"/>
    </row>
    <row r="105" spans="1:10" ht="21.75" x14ac:dyDescent="0.5">
      <c r="A105" s="19"/>
      <c r="B105" s="19"/>
      <c r="C105" s="19"/>
      <c r="D105" s="19"/>
      <c r="E105" s="19"/>
      <c r="F105" s="19"/>
      <c r="G105" s="19"/>
      <c r="H105" s="20"/>
      <c r="I105" s="21"/>
      <c r="J105" s="19"/>
    </row>
    <row r="106" spans="1:10" ht="27.75" x14ac:dyDescent="0.65">
      <c r="A106" s="1" t="s">
        <v>0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27.75" x14ac:dyDescent="0.65">
      <c r="A107" s="1" t="s">
        <v>1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27.75" x14ac:dyDescent="0.65">
      <c r="A108" s="3" t="s">
        <v>2</v>
      </c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21.75" x14ac:dyDescent="0.5">
      <c r="A109" s="4" t="s">
        <v>3</v>
      </c>
      <c r="B109" s="4" t="s">
        <v>4</v>
      </c>
      <c r="C109" s="4" t="s">
        <v>5</v>
      </c>
      <c r="D109" s="4" t="s">
        <v>6</v>
      </c>
      <c r="E109" s="4" t="s">
        <v>7</v>
      </c>
      <c r="F109" s="5" t="s">
        <v>8</v>
      </c>
      <c r="G109" s="6"/>
      <c r="H109" s="5" t="s">
        <v>9</v>
      </c>
      <c r="I109" s="6"/>
      <c r="J109" s="4" t="s">
        <v>10</v>
      </c>
    </row>
    <row r="110" spans="1:10" ht="21.75" x14ac:dyDescent="0.5">
      <c r="A110" s="7"/>
      <c r="B110" s="7"/>
      <c r="C110" s="8"/>
      <c r="D110" s="22" t="s">
        <v>66</v>
      </c>
      <c r="E110" s="7"/>
      <c r="F110" s="9"/>
      <c r="G110" s="8"/>
      <c r="H110" s="9"/>
      <c r="I110" s="8"/>
      <c r="J110" s="7"/>
    </row>
    <row r="111" spans="1:10" ht="21.75" x14ac:dyDescent="0.5">
      <c r="A111" s="7"/>
      <c r="B111" s="7"/>
      <c r="C111" s="8"/>
      <c r="D111" s="22" t="s">
        <v>109</v>
      </c>
      <c r="E111" s="7"/>
      <c r="F111" s="8"/>
      <c r="G111" s="8"/>
      <c r="H111" s="8"/>
      <c r="I111" s="8"/>
      <c r="J111" s="7"/>
    </row>
    <row r="112" spans="1:10" ht="21.75" x14ac:dyDescent="0.5">
      <c r="A112" s="7"/>
      <c r="B112" s="7"/>
      <c r="C112" s="8"/>
      <c r="D112" s="22" t="s">
        <v>68</v>
      </c>
      <c r="E112" s="7"/>
      <c r="F112" s="9"/>
      <c r="G112" s="8"/>
      <c r="H112" s="9"/>
      <c r="I112" s="8"/>
      <c r="J112" s="7"/>
    </row>
    <row r="113" spans="1:10" ht="21.75" x14ac:dyDescent="0.5">
      <c r="A113" s="7">
        <v>1</v>
      </c>
      <c r="B113" s="7" t="s">
        <v>110</v>
      </c>
      <c r="C113" s="8"/>
      <c r="D113" s="8" t="s">
        <v>70</v>
      </c>
      <c r="E113" s="7" t="s">
        <v>13</v>
      </c>
      <c r="F113" s="8">
        <v>40</v>
      </c>
      <c r="G113" s="7" t="s">
        <v>39</v>
      </c>
      <c r="H113" s="8">
        <v>1440</v>
      </c>
      <c r="I113" s="7" t="s">
        <v>39</v>
      </c>
      <c r="J113" s="7"/>
    </row>
    <row r="114" spans="1:10" ht="21.75" x14ac:dyDescent="0.5">
      <c r="A114" s="7">
        <v>2</v>
      </c>
      <c r="B114" s="7" t="s">
        <v>110</v>
      </c>
      <c r="C114" s="8"/>
      <c r="D114" s="8" t="s">
        <v>111</v>
      </c>
      <c r="E114" s="7" t="s">
        <v>13</v>
      </c>
      <c r="F114" s="9">
        <v>150</v>
      </c>
      <c r="G114" s="7" t="s">
        <v>14</v>
      </c>
      <c r="H114" s="9">
        <v>5400</v>
      </c>
      <c r="I114" s="7" t="s">
        <v>14</v>
      </c>
      <c r="J114" s="7"/>
    </row>
    <row r="115" spans="1:10" ht="21.75" x14ac:dyDescent="0.5">
      <c r="A115" s="7">
        <v>3</v>
      </c>
      <c r="B115" s="7" t="s">
        <v>110</v>
      </c>
      <c r="C115" s="8"/>
      <c r="D115" s="8" t="s">
        <v>112</v>
      </c>
      <c r="E115" s="7" t="s">
        <v>13</v>
      </c>
      <c r="F115" s="8">
        <v>55</v>
      </c>
      <c r="G115" s="7" t="s">
        <v>14</v>
      </c>
      <c r="H115" s="8">
        <v>1980</v>
      </c>
      <c r="I115" s="7" t="s">
        <v>14</v>
      </c>
      <c r="J115" s="7"/>
    </row>
    <row r="116" spans="1:10" ht="21.75" x14ac:dyDescent="0.5">
      <c r="A116" s="7">
        <v>4</v>
      </c>
      <c r="B116" s="7" t="s">
        <v>110</v>
      </c>
      <c r="C116" s="8"/>
      <c r="D116" s="24" t="s">
        <v>113</v>
      </c>
      <c r="E116" s="7" t="s">
        <v>114</v>
      </c>
      <c r="F116" s="9">
        <v>580</v>
      </c>
      <c r="G116" s="7" t="s">
        <v>14</v>
      </c>
      <c r="H116" s="9">
        <v>20880</v>
      </c>
      <c r="I116" s="7" t="s">
        <v>14</v>
      </c>
      <c r="J116" s="7"/>
    </row>
    <row r="117" spans="1:10" ht="21.75" x14ac:dyDescent="0.5">
      <c r="A117" s="7">
        <v>5</v>
      </c>
      <c r="B117" s="7" t="s">
        <v>110</v>
      </c>
      <c r="C117" s="8"/>
      <c r="D117" s="8" t="s">
        <v>115</v>
      </c>
      <c r="E117" s="7" t="s">
        <v>116</v>
      </c>
      <c r="F117" s="8">
        <v>200</v>
      </c>
      <c r="G117" s="7" t="s">
        <v>14</v>
      </c>
      <c r="H117" s="8">
        <v>7200</v>
      </c>
      <c r="I117" s="7" t="s">
        <v>14</v>
      </c>
      <c r="J117" s="7"/>
    </row>
    <row r="118" spans="1:10" ht="21.75" x14ac:dyDescent="0.5">
      <c r="A118" s="7">
        <v>6</v>
      </c>
      <c r="B118" s="7" t="s">
        <v>110</v>
      </c>
      <c r="C118" s="8"/>
      <c r="D118" s="8" t="s">
        <v>117</v>
      </c>
      <c r="E118" s="7" t="s">
        <v>116</v>
      </c>
      <c r="F118" s="9">
        <v>115</v>
      </c>
      <c r="G118" s="7" t="s">
        <v>14</v>
      </c>
      <c r="H118" s="9">
        <v>4140</v>
      </c>
      <c r="I118" s="7" t="s">
        <v>14</v>
      </c>
      <c r="J118" s="23"/>
    </row>
    <row r="119" spans="1:10" ht="21.75" x14ac:dyDescent="0.5">
      <c r="A119" s="7"/>
      <c r="B119" s="7"/>
      <c r="C119" s="8"/>
      <c r="D119" s="8" t="s">
        <v>118</v>
      </c>
      <c r="E119" s="7"/>
      <c r="F119" s="9"/>
      <c r="G119" s="7"/>
      <c r="H119" s="9"/>
      <c r="I119" s="7"/>
      <c r="J119" s="23"/>
    </row>
    <row r="120" spans="1:10" ht="21.75" x14ac:dyDescent="0.5">
      <c r="A120" s="7">
        <v>7</v>
      </c>
      <c r="B120" s="7" t="s">
        <v>110</v>
      </c>
      <c r="C120" s="8"/>
      <c r="D120" s="8" t="s">
        <v>119</v>
      </c>
      <c r="E120" s="7" t="s">
        <v>13</v>
      </c>
      <c r="F120" s="8">
        <v>420</v>
      </c>
      <c r="G120" s="7" t="s">
        <v>14</v>
      </c>
      <c r="H120" s="8">
        <v>15120</v>
      </c>
      <c r="I120" s="7" t="s">
        <v>14</v>
      </c>
      <c r="J120" s="7"/>
    </row>
    <row r="121" spans="1:10" ht="21.75" x14ac:dyDescent="0.5">
      <c r="A121" s="7">
        <v>8</v>
      </c>
      <c r="B121" s="7" t="s">
        <v>110</v>
      </c>
      <c r="C121" s="8"/>
      <c r="D121" s="8" t="s">
        <v>120</v>
      </c>
      <c r="E121" s="7" t="s">
        <v>13</v>
      </c>
      <c r="F121" s="8">
        <v>150</v>
      </c>
      <c r="G121" s="7" t="s">
        <v>14</v>
      </c>
      <c r="H121" s="8">
        <v>5400</v>
      </c>
      <c r="I121" s="7" t="s">
        <v>14</v>
      </c>
      <c r="J121" s="7"/>
    </row>
    <row r="122" spans="1:10" ht="21.75" x14ac:dyDescent="0.5">
      <c r="A122" s="7">
        <v>9</v>
      </c>
      <c r="B122" s="7" t="s">
        <v>110</v>
      </c>
      <c r="C122" s="8"/>
      <c r="D122" s="24" t="s">
        <v>121</v>
      </c>
      <c r="E122" s="7" t="s">
        <v>13</v>
      </c>
      <c r="F122" s="9">
        <v>290</v>
      </c>
      <c r="G122" s="7" t="s">
        <v>14</v>
      </c>
      <c r="H122" s="9">
        <v>10440</v>
      </c>
      <c r="I122" s="7" t="s">
        <v>14</v>
      </c>
      <c r="J122" s="7"/>
    </row>
    <row r="123" spans="1:10" ht="21.75" x14ac:dyDescent="0.5">
      <c r="A123" s="8"/>
      <c r="B123" s="7"/>
      <c r="C123" s="8"/>
      <c r="D123" s="8"/>
      <c r="E123" s="7"/>
      <c r="F123" s="8"/>
      <c r="G123" s="8"/>
      <c r="H123" s="8"/>
      <c r="I123" s="8"/>
      <c r="J123" s="7"/>
    </row>
    <row r="124" spans="1:10" ht="21.75" x14ac:dyDescent="0.5">
      <c r="A124" s="7"/>
      <c r="B124" s="7"/>
      <c r="C124" s="8"/>
      <c r="D124" s="8"/>
      <c r="E124" s="7"/>
      <c r="F124" s="9"/>
      <c r="G124" s="8"/>
      <c r="H124" s="9"/>
      <c r="I124" s="8"/>
      <c r="J124" s="7"/>
    </row>
    <row r="125" spans="1:10" ht="21.75" x14ac:dyDescent="0.5">
      <c r="A125" s="8"/>
      <c r="B125" s="7"/>
      <c r="C125" s="8"/>
      <c r="D125" s="8"/>
      <c r="E125" s="7"/>
      <c r="F125" s="8"/>
      <c r="G125" s="8"/>
      <c r="H125" s="8"/>
      <c r="I125" s="8"/>
      <c r="J125" s="7"/>
    </row>
    <row r="126" spans="1:10" ht="21.75" x14ac:dyDescent="0.5">
      <c r="A126" s="7"/>
      <c r="B126" s="7"/>
      <c r="C126" s="8"/>
      <c r="D126" s="8"/>
      <c r="E126" s="7"/>
      <c r="F126" s="9"/>
      <c r="G126" s="8"/>
      <c r="H126" s="9"/>
      <c r="I126" s="8"/>
      <c r="J126" s="7"/>
    </row>
    <row r="127" spans="1:10" ht="21.75" x14ac:dyDescent="0.5">
      <c r="A127" s="8"/>
      <c r="B127" s="7"/>
      <c r="C127" s="8"/>
      <c r="D127" s="8"/>
      <c r="E127" s="7"/>
      <c r="F127" s="8"/>
      <c r="G127" s="8"/>
      <c r="H127" s="8"/>
      <c r="I127" s="8"/>
      <c r="J127" s="7"/>
    </row>
    <row r="128" spans="1:10" ht="21.75" x14ac:dyDescent="0.5">
      <c r="A128" s="7"/>
      <c r="B128" s="7"/>
      <c r="C128" s="8"/>
      <c r="D128" s="8"/>
      <c r="E128" s="7"/>
      <c r="F128" s="9"/>
      <c r="G128" s="8"/>
      <c r="H128" s="9"/>
      <c r="I128" s="8"/>
      <c r="J128" s="7"/>
    </row>
    <row r="129" spans="1:10" ht="21.75" x14ac:dyDescent="0.5">
      <c r="A129" s="8"/>
      <c r="B129" s="7"/>
      <c r="C129" s="8"/>
      <c r="D129" s="8"/>
      <c r="E129" s="7"/>
      <c r="F129" s="8"/>
      <c r="G129" s="8"/>
      <c r="H129" s="8"/>
      <c r="I129" s="8"/>
      <c r="J129" s="7"/>
    </row>
    <row r="130" spans="1:10" ht="21.75" x14ac:dyDescent="0.5">
      <c r="A130" s="7"/>
      <c r="B130" s="7"/>
      <c r="C130" s="8"/>
      <c r="D130" s="8"/>
      <c r="E130" s="7"/>
      <c r="F130" s="8"/>
      <c r="G130" s="8"/>
      <c r="H130" s="8"/>
      <c r="I130" s="8"/>
      <c r="J130" s="7"/>
    </row>
    <row r="131" spans="1:10" ht="21.75" x14ac:dyDescent="0.5">
      <c r="A131" s="8"/>
      <c r="B131" s="7"/>
      <c r="C131" s="8"/>
      <c r="D131" s="8"/>
      <c r="E131" s="7"/>
      <c r="F131" s="8"/>
      <c r="G131" s="8"/>
      <c r="H131" s="8"/>
      <c r="I131" s="8"/>
      <c r="J131" s="7"/>
    </row>
    <row r="132" spans="1:10" ht="21.75" x14ac:dyDescent="0.5">
      <c r="A132" s="7"/>
      <c r="B132" s="7"/>
      <c r="C132" s="8"/>
      <c r="D132" s="8"/>
      <c r="E132" s="7"/>
      <c r="F132" s="9"/>
      <c r="G132" s="8"/>
      <c r="H132" s="9"/>
      <c r="I132" s="8"/>
      <c r="J132" s="7"/>
    </row>
    <row r="133" spans="1:10" ht="21.75" x14ac:dyDescent="0.5">
      <c r="A133" s="8"/>
      <c r="B133" s="7"/>
      <c r="C133" s="8"/>
      <c r="D133" s="8"/>
      <c r="E133" s="7"/>
      <c r="F133" s="8"/>
      <c r="G133" s="8"/>
      <c r="H133" s="8"/>
      <c r="I133" s="8"/>
      <c r="J133" s="7"/>
    </row>
    <row r="134" spans="1:10" ht="21.75" x14ac:dyDescent="0.5">
      <c r="A134" s="7"/>
      <c r="B134" s="7"/>
      <c r="C134" s="8"/>
      <c r="D134" s="8"/>
      <c r="E134" s="7"/>
      <c r="F134" s="9"/>
      <c r="G134" s="8"/>
      <c r="H134" s="9"/>
      <c r="I134" s="8"/>
      <c r="J134" s="7"/>
    </row>
    <row r="135" spans="1:10" ht="21.75" x14ac:dyDescent="0.5">
      <c r="A135" s="8"/>
      <c r="B135" s="7"/>
      <c r="C135" s="8"/>
      <c r="D135" s="8"/>
      <c r="E135" s="7"/>
      <c r="F135" s="8"/>
      <c r="G135" s="8"/>
      <c r="H135" s="8"/>
      <c r="I135" s="8"/>
      <c r="J135" s="7"/>
    </row>
    <row r="136" spans="1:10" ht="21.75" x14ac:dyDescent="0.5">
      <c r="A136" s="8"/>
      <c r="B136" s="7"/>
      <c r="C136" s="8"/>
      <c r="D136" s="8"/>
      <c r="E136" s="7"/>
      <c r="F136" s="8"/>
      <c r="G136" s="8"/>
      <c r="H136" s="8"/>
      <c r="I136" s="8"/>
      <c r="J136" s="7"/>
    </row>
    <row r="137" spans="1:10" ht="21.75" x14ac:dyDescent="0.5">
      <c r="A137" s="7"/>
      <c r="B137" s="7"/>
      <c r="C137" s="8"/>
      <c r="D137" s="8"/>
      <c r="E137" s="7"/>
      <c r="F137" s="9"/>
      <c r="G137" s="8"/>
      <c r="H137" s="9"/>
      <c r="I137" s="8"/>
      <c r="J137" s="7"/>
    </row>
    <row r="138" spans="1:10" ht="22.5" thickBot="1" x14ac:dyDescent="0.55000000000000004">
      <c r="A138" s="13" t="s">
        <v>108</v>
      </c>
      <c r="B138" s="14"/>
      <c r="C138" s="14"/>
      <c r="D138" s="14"/>
      <c r="E138" s="14"/>
      <c r="F138" s="14"/>
      <c r="G138" s="15"/>
      <c r="H138" s="16">
        <f>SUM(H110:H137)</f>
        <v>72000</v>
      </c>
      <c r="I138" s="17" t="s">
        <v>39</v>
      </c>
      <c r="J138" s="18"/>
    </row>
    <row r="139" spans="1:10" ht="22.5" thickTop="1" x14ac:dyDescent="0.5">
      <c r="A139" s="19"/>
      <c r="B139" s="19"/>
      <c r="C139" s="19"/>
      <c r="D139" s="19"/>
      <c r="E139" s="19"/>
      <c r="F139" s="19"/>
      <c r="G139" s="19"/>
      <c r="H139" s="20"/>
      <c r="I139" s="21"/>
      <c r="J139" s="19"/>
    </row>
    <row r="140" spans="1:10" ht="21.75" x14ac:dyDescent="0.5">
      <c r="A140" s="19"/>
      <c r="B140" s="19"/>
      <c r="C140" s="19"/>
      <c r="D140" s="19"/>
      <c r="E140" s="19"/>
      <c r="F140" s="19"/>
      <c r="G140" s="19"/>
      <c r="H140" s="20"/>
      <c r="I140" s="21"/>
      <c r="J140" s="19"/>
    </row>
    <row r="141" spans="1:10" ht="27.75" x14ac:dyDescent="0.65">
      <c r="A141" s="1" t="s">
        <v>0</v>
      </c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27.75" x14ac:dyDescent="0.65">
      <c r="A142" s="1" t="s">
        <v>1</v>
      </c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27.75" x14ac:dyDescent="0.65">
      <c r="A143" s="3" t="s">
        <v>2</v>
      </c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21.75" x14ac:dyDescent="0.5">
      <c r="A144" s="4" t="s">
        <v>3</v>
      </c>
      <c r="B144" s="4" t="s">
        <v>4</v>
      </c>
      <c r="C144" s="4" t="s">
        <v>5</v>
      </c>
      <c r="D144" s="4" t="s">
        <v>6</v>
      </c>
      <c r="E144" s="4" t="s">
        <v>7</v>
      </c>
      <c r="F144" s="5" t="s">
        <v>8</v>
      </c>
      <c r="G144" s="6"/>
      <c r="H144" s="5" t="s">
        <v>9</v>
      </c>
      <c r="I144" s="6"/>
      <c r="J144" s="4" t="s">
        <v>10</v>
      </c>
    </row>
    <row r="145" spans="1:10" ht="21.75" x14ac:dyDescent="0.5">
      <c r="A145" s="7">
        <v>1</v>
      </c>
      <c r="B145" s="7" t="s">
        <v>122</v>
      </c>
      <c r="C145" s="8"/>
      <c r="D145" s="10" t="s">
        <v>123</v>
      </c>
      <c r="E145" s="7" t="s">
        <v>101</v>
      </c>
      <c r="F145" s="9">
        <v>2000</v>
      </c>
      <c r="G145" s="7" t="s">
        <v>39</v>
      </c>
      <c r="H145" s="9">
        <v>2000</v>
      </c>
      <c r="I145" s="7" t="s">
        <v>39</v>
      </c>
      <c r="J145" s="7" t="s">
        <v>15</v>
      </c>
    </row>
    <row r="146" spans="1:10" ht="21.75" x14ac:dyDescent="0.5">
      <c r="A146" s="7">
        <v>2</v>
      </c>
      <c r="B146" s="7" t="s">
        <v>122</v>
      </c>
      <c r="C146" s="8"/>
      <c r="D146" s="10" t="s">
        <v>124</v>
      </c>
      <c r="E146" s="7" t="s">
        <v>125</v>
      </c>
      <c r="F146" s="8">
        <v>900</v>
      </c>
      <c r="G146" s="7" t="s">
        <v>14</v>
      </c>
      <c r="H146" s="8">
        <v>900</v>
      </c>
      <c r="I146" s="7" t="s">
        <v>14</v>
      </c>
      <c r="J146" s="7"/>
    </row>
    <row r="147" spans="1:10" ht="21.75" x14ac:dyDescent="0.5">
      <c r="A147" s="7">
        <v>3</v>
      </c>
      <c r="B147" s="7" t="s">
        <v>122</v>
      </c>
      <c r="C147" s="8"/>
      <c r="D147" s="10" t="s">
        <v>126</v>
      </c>
      <c r="E147" s="7" t="s">
        <v>127</v>
      </c>
      <c r="F147" s="9">
        <v>600</v>
      </c>
      <c r="G147" s="7" t="s">
        <v>39</v>
      </c>
      <c r="H147" s="9">
        <v>1200</v>
      </c>
      <c r="I147" s="7" t="s">
        <v>14</v>
      </c>
      <c r="J147" s="7"/>
    </row>
    <row r="148" spans="1:10" ht="21.75" x14ac:dyDescent="0.5">
      <c r="A148" s="7"/>
      <c r="B148" s="7"/>
      <c r="C148" s="8"/>
      <c r="D148" s="8"/>
      <c r="E148" s="7"/>
      <c r="F148" s="8"/>
      <c r="G148" s="7"/>
      <c r="H148" s="8"/>
      <c r="I148" s="7"/>
      <c r="J148" s="7"/>
    </row>
    <row r="149" spans="1:10" ht="21.75" x14ac:dyDescent="0.5">
      <c r="A149" s="7"/>
      <c r="B149" s="7"/>
      <c r="C149" s="8"/>
      <c r="D149" s="10" t="s">
        <v>66</v>
      </c>
      <c r="E149" s="7"/>
      <c r="F149" s="9"/>
      <c r="G149" s="7"/>
      <c r="H149" s="9"/>
      <c r="I149" s="7"/>
      <c r="J149" s="7"/>
    </row>
    <row r="150" spans="1:10" ht="21.75" x14ac:dyDescent="0.5">
      <c r="A150" s="7"/>
      <c r="B150" s="7"/>
      <c r="C150" s="8"/>
      <c r="D150" s="10" t="s">
        <v>128</v>
      </c>
      <c r="E150" s="7"/>
      <c r="F150" s="8"/>
      <c r="G150" s="7"/>
      <c r="H150" s="8"/>
      <c r="I150" s="7"/>
      <c r="J150" s="7"/>
    </row>
    <row r="151" spans="1:10" ht="21.75" x14ac:dyDescent="0.5">
      <c r="A151" s="7"/>
      <c r="B151" s="7"/>
      <c r="C151" s="8"/>
      <c r="D151" s="10" t="s">
        <v>68</v>
      </c>
      <c r="E151" s="7"/>
      <c r="F151" s="9"/>
      <c r="G151" s="7"/>
      <c r="H151" s="9"/>
      <c r="I151" s="7"/>
      <c r="J151" s="7"/>
    </row>
    <row r="152" spans="1:10" ht="21.75" x14ac:dyDescent="0.5">
      <c r="A152" s="7">
        <v>1</v>
      </c>
      <c r="B152" s="7" t="s">
        <v>129</v>
      </c>
      <c r="C152" s="8"/>
      <c r="D152" s="8" t="s">
        <v>70</v>
      </c>
      <c r="E152" s="7" t="s">
        <v>28</v>
      </c>
      <c r="F152" s="8">
        <v>85</v>
      </c>
      <c r="G152" s="7" t="s">
        <v>39</v>
      </c>
      <c r="H152" s="8">
        <v>425</v>
      </c>
      <c r="I152" s="7" t="s">
        <v>39</v>
      </c>
      <c r="J152" s="7"/>
    </row>
    <row r="153" spans="1:10" ht="21.75" x14ac:dyDescent="0.5">
      <c r="A153" s="7">
        <v>2</v>
      </c>
      <c r="B153" s="7" t="s">
        <v>129</v>
      </c>
      <c r="C153" s="8"/>
      <c r="D153" s="8" t="s">
        <v>130</v>
      </c>
      <c r="E153" s="7" t="s">
        <v>28</v>
      </c>
      <c r="F153" s="9">
        <v>165</v>
      </c>
      <c r="G153" s="7" t="s">
        <v>14</v>
      </c>
      <c r="H153" s="9">
        <v>825</v>
      </c>
      <c r="I153" s="7" t="s">
        <v>14</v>
      </c>
      <c r="J153" s="23"/>
    </row>
    <row r="154" spans="1:10" ht="21.75" x14ac:dyDescent="0.5">
      <c r="A154" s="7">
        <v>3</v>
      </c>
      <c r="B154" s="7" t="s">
        <v>129</v>
      </c>
      <c r="C154" s="8"/>
      <c r="D154" s="8" t="s">
        <v>131</v>
      </c>
      <c r="E154" s="7" t="s">
        <v>132</v>
      </c>
      <c r="F154" s="9">
        <v>620</v>
      </c>
      <c r="G154" s="7" t="s">
        <v>14</v>
      </c>
      <c r="H154" s="9">
        <v>3100</v>
      </c>
      <c r="I154" s="7" t="s">
        <v>14</v>
      </c>
      <c r="J154" s="23"/>
    </row>
    <row r="155" spans="1:10" ht="21.75" x14ac:dyDescent="0.5">
      <c r="A155" s="7"/>
      <c r="B155" s="7"/>
      <c r="C155" s="8"/>
      <c r="D155" s="8" t="s">
        <v>133</v>
      </c>
      <c r="E155" s="7"/>
      <c r="F155" s="8"/>
      <c r="G155" s="7"/>
      <c r="H155" s="8"/>
      <c r="I155" s="7"/>
      <c r="J155" s="7"/>
    </row>
    <row r="156" spans="1:10" ht="21.75" x14ac:dyDescent="0.5">
      <c r="A156" s="7">
        <v>4</v>
      </c>
      <c r="B156" s="7" t="s">
        <v>129</v>
      </c>
      <c r="C156" s="8"/>
      <c r="D156" s="8" t="s">
        <v>134</v>
      </c>
      <c r="E156" s="7" t="s">
        <v>28</v>
      </c>
      <c r="F156" s="8">
        <v>205</v>
      </c>
      <c r="G156" s="7" t="s">
        <v>14</v>
      </c>
      <c r="H156" s="9">
        <v>1025</v>
      </c>
      <c r="I156" s="7" t="s">
        <v>14</v>
      </c>
      <c r="J156" s="7"/>
    </row>
    <row r="157" spans="1:10" ht="21.75" x14ac:dyDescent="0.5">
      <c r="A157" s="7">
        <v>5</v>
      </c>
      <c r="B157" s="7" t="s">
        <v>129</v>
      </c>
      <c r="C157" s="8"/>
      <c r="D157" s="8" t="s">
        <v>135</v>
      </c>
      <c r="E157" s="7" t="s">
        <v>28</v>
      </c>
      <c r="F157" s="9">
        <v>150</v>
      </c>
      <c r="G157" s="7" t="s">
        <v>14</v>
      </c>
      <c r="H157" s="9">
        <v>750</v>
      </c>
      <c r="I157" s="7" t="s">
        <v>14</v>
      </c>
      <c r="J157" s="7"/>
    </row>
    <row r="158" spans="1:10" ht="21.75" x14ac:dyDescent="0.5">
      <c r="A158" s="7">
        <v>6</v>
      </c>
      <c r="B158" s="7" t="s">
        <v>129</v>
      </c>
      <c r="C158" s="8"/>
      <c r="D158" s="8" t="s">
        <v>136</v>
      </c>
      <c r="E158" s="7" t="s">
        <v>28</v>
      </c>
      <c r="F158" s="8">
        <v>230</v>
      </c>
      <c r="G158" s="7" t="s">
        <v>14</v>
      </c>
      <c r="H158" s="9">
        <v>1150</v>
      </c>
      <c r="I158" s="7" t="s">
        <v>14</v>
      </c>
      <c r="J158" s="7"/>
    </row>
    <row r="159" spans="1:10" ht="21.75" x14ac:dyDescent="0.5">
      <c r="A159" s="7">
        <v>7</v>
      </c>
      <c r="B159" s="7" t="s">
        <v>129</v>
      </c>
      <c r="C159" s="8"/>
      <c r="D159" s="8" t="s">
        <v>137</v>
      </c>
      <c r="E159" s="7" t="s">
        <v>28</v>
      </c>
      <c r="F159" s="9">
        <v>75</v>
      </c>
      <c r="G159" s="7" t="s">
        <v>14</v>
      </c>
      <c r="H159" s="9">
        <v>375</v>
      </c>
      <c r="I159" s="7" t="s">
        <v>14</v>
      </c>
      <c r="J159" s="7"/>
    </row>
    <row r="160" spans="1:10" ht="21.75" x14ac:dyDescent="0.5">
      <c r="A160" s="7">
        <v>8</v>
      </c>
      <c r="B160" s="7" t="s">
        <v>129</v>
      </c>
      <c r="C160" s="8"/>
      <c r="D160" s="8" t="s">
        <v>138</v>
      </c>
      <c r="E160" s="7" t="s">
        <v>28</v>
      </c>
      <c r="F160" s="8">
        <v>450</v>
      </c>
      <c r="G160" s="7" t="s">
        <v>14</v>
      </c>
      <c r="H160" s="9">
        <v>2250</v>
      </c>
      <c r="I160" s="7" t="s">
        <v>14</v>
      </c>
      <c r="J160" s="7"/>
    </row>
    <row r="161" spans="1:10" ht="21.75" x14ac:dyDescent="0.5">
      <c r="A161" s="7"/>
      <c r="B161" s="7"/>
      <c r="C161" s="8"/>
      <c r="D161" s="8"/>
      <c r="E161" s="7"/>
      <c r="F161" s="9"/>
      <c r="G161" s="8" t="s">
        <v>139</v>
      </c>
      <c r="H161" s="9"/>
      <c r="I161" s="8"/>
      <c r="J161" s="7"/>
    </row>
    <row r="162" spans="1:10" ht="21.75" x14ac:dyDescent="0.5">
      <c r="A162" s="8"/>
      <c r="B162" s="7"/>
      <c r="C162" s="8"/>
      <c r="D162" s="8"/>
      <c r="E162" s="7"/>
      <c r="F162" s="8"/>
      <c r="G162" s="8"/>
      <c r="H162" s="8"/>
      <c r="I162" s="8"/>
      <c r="J162" s="7"/>
    </row>
    <row r="163" spans="1:10" ht="21.75" x14ac:dyDescent="0.5">
      <c r="A163" s="7"/>
      <c r="B163" s="7"/>
      <c r="C163" s="8"/>
      <c r="D163" s="8"/>
      <c r="E163" s="7"/>
      <c r="F163" s="9"/>
      <c r="G163" s="8"/>
      <c r="H163" s="9"/>
      <c r="I163" s="8"/>
      <c r="J163" s="7"/>
    </row>
    <row r="164" spans="1:10" ht="21.75" x14ac:dyDescent="0.5">
      <c r="A164" s="8"/>
      <c r="B164" s="7"/>
      <c r="C164" s="8"/>
      <c r="D164" s="8"/>
      <c r="E164" s="7"/>
      <c r="F164" s="8"/>
      <c r="G164" s="8"/>
      <c r="H164" s="8"/>
      <c r="I164" s="8"/>
      <c r="J164" s="7"/>
    </row>
    <row r="165" spans="1:10" ht="21.75" x14ac:dyDescent="0.5">
      <c r="A165" s="7"/>
      <c r="B165" s="7"/>
      <c r="C165" s="8"/>
      <c r="D165" s="8"/>
      <c r="E165" s="7"/>
      <c r="F165" s="8"/>
      <c r="G165" s="8"/>
      <c r="H165" s="8"/>
      <c r="I165" s="8"/>
      <c r="J165" s="7"/>
    </row>
    <row r="166" spans="1:10" ht="21.75" x14ac:dyDescent="0.5">
      <c r="A166" s="8"/>
      <c r="B166" s="7"/>
      <c r="C166" s="8"/>
      <c r="D166" s="8"/>
      <c r="E166" s="7"/>
      <c r="F166" s="8"/>
      <c r="G166" s="8"/>
      <c r="H166" s="8"/>
      <c r="I166" s="8"/>
      <c r="J166" s="7"/>
    </row>
    <row r="167" spans="1:10" ht="21.75" x14ac:dyDescent="0.5">
      <c r="A167" s="7"/>
      <c r="B167" s="7"/>
      <c r="C167" s="8"/>
      <c r="D167" s="8"/>
      <c r="E167" s="7"/>
      <c r="F167" s="9"/>
      <c r="G167" s="8"/>
      <c r="H167" s="9"/>
      <c r="I167" s="8"/>
      <c r="J167" s="7"/>
    </row>
    <row r="168" spans="1:10" ht="21.75" x14ac:dyDescent="0.5">
      <c r="A168" s="8"/>
      <c r="B168" s="7"/>
      <c r="C168" s="8"/>
      <c r="D168" s="8"/>
      <c r="E168" s="7"/>
      <c r="F168" s="8"/>
      <c r="G168" s="8"/>
      <c r="H168" s="8"/>
      <c r="I168" s="8"/>
      <c r="J168" s="7"/>
    </row>
    <row r="169" spans="1:10" ht="21.75" x14ac:dyDescent="0.5">
      <c r="A169" s="7"/>
      <c r="B169" s="7"/>
      <c r="C169" s="8"/>
      <c r="D169" s="8"/>
      <c r="E169" s="7"/>
      <c r="F169" s="9"/>
      <c r="G169" s="8"/>
      <c r="H169" s="9"/>
      <c r="I169" s="8"/>
      <c r="J169" s="7"/>
    </row>
    <row r="170" spans="1:10" ht="21.75" x14ac:dyDescent="0.5">
      <c r="A170" s="8"/>
      <c r="B170" s="7"/>
      <c r="C170" s="8"/>
      <c r="D170" s="8"/>
      <c r="E170" s="7"/>
      <c r="F170" s="8"/>
      <c r="G170" s="8"/>
      <c r="H170" s="8"/>
      <c r="I170" s="8"/>
      <c r="J170" s="7"/>
    </row>
    <row r="171" spans="1:10" ht="21.75" x14ac:dyDescent="0.5">
      <c r="A171" s="7"/>
      <c r="B171" s="7"/>
      <c r="C171" s="8"/>
      <c r="D171" s="8"/>
      <c r="E171" s="7"/>
      <c r="F171" s="9"/>
      <c r="G171" s="8"/>
      <c r="H171" s="9"/>
      <c r="I171" s="8"/>
      <c r="J171" s="7"/>
    </row>
    <row r="172" spans="1:10" ht="22.5" thickBot="1" x14ac:dyDescent="0.55000000000000004">
      <c r="A172" s="13" t="s">
        <v>108</v>
      </c>
      <c r="B172" s="14"/>
      <c r="C172" s="14"/>
      <c r="D172" s="14"/>
      <c r="E172" s="14"/>
      <c r="F172" s="14"/>
      <c r="G172" s="15"/>
      <c r="H172" s="16">
        <f>SUM(H145:H171)</f>
        <v>14000</v>
      </c>
      <c r="I172" s="17" t="s">
        <v>39</v>
      </c>
      <c r="J172" s="18"/>
    </row>
    <row r="173" spans="1:10" ht="22.5" thickTop="1" x14ac:dyDescent="0.5">
      <c r="A173" s="25"/>
      <c r="B173" s="25"/>
      <c r="C173" s="25"/>
      <c r="D173" s="26"/>
      <c r="E173" s="25"/>
      <c r="F173" s="25"/>
      <c r="G173" s="25"/>
      <c r="H173" s="27"/>
      <c r="I173" s="25"/>
      <c r="J173" s="26"/>
    </row>
    <row r="174" spans="1:10" ht="21.75" x14ac:dyDescent="0.5">
      <c r="A174" s="19"/>
      <c r="B174" s="19"/>
      <c r="C174" s="19"/>
      <c r="D174" s="19"/>
      <c r="E174" s="19"/>
      <c r="F174" s="19"/>
      <c r="G174" s="19"/>
      <c r="H174" s="20"/>
      <c r="I174" s="21"/>
      <c r="J174" s="19"/>
    </row>
    <row r="175" spans="1:10" ht="21.75" x14ac:dyDescent="0.5">
      <c r="A175" s="19"/>
      <c r="B175" s="19"/>
      <c r="C175" s="19"/>
      <c r="D175" s="19"/>
      <c r="E175" s="19"/>
      <c r="F175" s="19"/>
      <c r="G175" s="19"/>
      <c r="H175" s="20"/>
      <c r="I175" s="21"/>
      <c r="J175" s="19"/>
    </row>
    <row r="176" spans="1:10" ht="27.75" x14ac:dyDescent="0.65">
      <c r="A176" s="1" t="s">
        <v>0</v>
      </c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27.75" x14ac:dyDescent="0.65">
      <c r="A177" s="1" t="s">
        <v>1</v>
      </c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27.75" x14ac:dyDescent="0.65">
      <c r="A178" s="3" t="s">
        <v>2</v>
      </c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21.75" x14ac:dyDescent="0.5">
      <c r="A179" s="4" t="s">
        <v>3</v>
      </c>
      <c r="B179" s="4" t="s">
        <v>4</v>
      </c>
      <c r="C179" s="4" t="s">
        <v>5</v>
      </c>
      <c r="D179" s="4" t="s">
        <v>6</v>
      </c>
      <c r="E179" s="4" t="s">
        <v>7</v>
      </c>
      <c r="F179" s="5" t="s">
        <v>8</v>
      </c>
      <c r="G179" s="6"/>
      <c r="H179" s="5" t="s">
        <v>9</v>
      </c>
      <c r="I179" s="6"/>
      <c r="J179" s="4" t="s">
        <v>10</v>
      </c>
    </row>
    <row r="180" spans="1:10" ht="21.75" x14ac:dyDescent="0.5">
      <c r="A180" s="7"/>
      <c r="B180" s="7"/>
      <c r="C180" s="8"/>
      <c r="D180" s="22" t="s">
        <v>66</v>
      </c>
      <c r="E180" s="7"/>
      <c r="F180" s="9"/>
      <c r="G180" s="7"/>
      <c r="H180" s="9"/>
      <c r="I180" s="7"/>
      <c r="J180" s="7"/>
    </row>
    <row r="181" spans="1:10" ht="21.75" x14ac:dyDescent="0.5">
      <c r="A181" s="7"/>
      <c r="B181" s="7"/>
      <c r="C181" s="8"/>
      <c r="D181" s="22" t="s">
        <v>140</v>
      </c>
      <c r="E181" s="7"/>
      <c r="F181" s="8"/>
      <c r="G181" s="7"/>
      <c r="H181" s="8"/>
      <c r="I181" s="7"/>
      <c r="J181" s="7"/>
    </row>
    <row r="182" spans="1:10" ht="21.75" x14ac:dyDescent="0.5">
      <c r="A182" s="7"/>
      <c r="B182" s="7"/>
      <c r="C182" s="8"/>
      <c r="D182" s="22" t="s">
        <v>68</v>
      </c>
      <c r="E182" s="7"/>
      <c r="F182" s="9"/>
      <c r="G182" s="7"/>
      <c r="H182" s="9"/>
      <c r="I182" s="7"/>
      <c r="J182" s="7"/>
    </row>
    <row r="183" spans="1:10" ht="21.75" x14ac:dyDescent="0.5">
      <c r="A183" s="7">
        <v>1</v>
      </c>
      <c r="B183" s="7" t="s">
        <v>141</v>
      </c>
      <c r="C183" s="8"/>
      <c r="D183" s="8" t="s">
        <v>70</v>
      </c>
      <c r="E183" s="7" t="s">
        <v>142</v>
      </c>
      <c r="F183" s="8">
        <v>85</v>
      </c>
      <c r="G183" s="7" t="s">
        <v>39</v>
      </c>
      <c r="H183" s="8">
        <v>595</v>
      </c>
      <c r="I183" s="7" t="s">
        <v>39</v>
      </c>
      <c r="J183" s="7"/>
    </row>
    <row r="184" spans="1:10" ht="21.75" x14ac:dyDescent="0.5">
      <c r="A184" s="7">
        <v>2</v>
      </c>
      <c r="B184" s="7" t="s">
        <v>141</v>
      </c>
      <c r="C184" s="8"/>
      <c r="D184" s="8" t="s">
        <v>130</v>
      </c>
      <c r="E184" s="7" t="s">
        <v>142</v>
      </c>
      <c r="F184" s="9">
        <v>165</v>
      </c>
      <c r="G184" s="7" t="s">
        <v>14</v>
      </c>
      <c r="H184" s="9">
        <v>1155</v>
      </c>
      <c r="I184" s="7" t="s">
        <v>14</v>
      </c>
      <c r="J184" s="23"/>
    </row>
    <row r="185" spans="1:10" ht="21.75" x14ac:dyDescent="0.5">
      <c r="A185" s="7">
        <v>3</v>
      </c>
      <c r="B185" s="7" t="s">
        <v>141</v>
      </c>
      <c r="C185" s="8"/>
      <c r="D185" s="8" t="s">
        <v>131</v>
      </c>
      <c r="E185" s="7" t="s">
        <v>143</v>
      </c>
      <c r="F185" s="9">
        <v>620</v>
      </c>
      <c r="G185" s="7" t="s">
        <v>14</v>
      </c>
      <c r="H185" s="9">
        <v>4340</v>
      </c>
      <c r="I185" s="7" t="s">
        <v>14</v>
      </c>
      <c r="J185" s="23"/>
    </row>
    <row r="186" spans="1:10" ht="21.75" x14ac:dyDescent="0.5">
      <c r="A186" s="7"/>
      <c r="B186" s="7"/>
      <c r="C186" s="8"/>
      <c r="D186" s="8" t="s">
        <v>144</v>
      </c>
      <c r="E186" s="7"/>
      <c r="F186" s="8"/>
      <c r="G186" s="7"/>
      <c r="H186" s="8"/>
      <c r="I186" s="7"/>
      <c r="J186" s="7"/>
    </row>
    <row r="187" spans="1:10" ht="21.75" x14ac:dyDescent="0.5">
      <c r="A187" s="7">
        <v>4</v>
      </c>
      <c r="B187" s="7" t="s">
        <v>141</v>
      </c>
      <c r="C187" s="8"/>
      <c r="D187" s="8" t="s">
        <v>134</v>
      </c>
      <c r="E187" s="7" t="s">
        <v>142</v>
      </c>
      <c r="F187" s="8">
        <v>205</v>
      </c>
      <c r="G187" s="7" t="s">
        <v>14</v>
      </c>
      <c r="H187" s="9">
        <v>1435</v>
      </c>
      <c r="I187" s="7" t="s">
        <v>14</v>
      </c>
      <c r="J187" s="7"/>
    </row>
    <row r="188" spans="1:10" ht="21.75" x14ac:dyDescent="0.5">
      <c r="A188" s="7">
        <v>5</v>
      </c>
      <c r="B188" s="7" t="s">
        <v>141</v>
      </c>
      <c r="C188" s="8"/>
      <c r="D188" s="8" t="s">
        <v>135</v>
      </c>
      <c r="E188" s="7" t="s">
        <v>142</v>
      </c>
      <c r="F188" s="9">
        <v>150</v>
      </c>
      <c r="G188" s="7" t="s">
        <v>14</v>
      </c>
      <c r="H188" s="9">
        <v>1050</v>
      </c>
      <c r="I188" s="7" t="s">
        <v>14</v>
      </c>
      <c r="J188" s="7"/>
    </row>
    <row r="189" spans="1:10" ht="21.75" x14ac:dyDescent="0.5">
      <c r="A189" s="7">
        <v>6</v>
      </c>
      <c r="B189" s="7" t="s">
        <v>141</v>
      </c>
      <c r="C189" s="8"/>
      <c r="D189" s="8" t="s">
        <v>136</v>
      </c>
      <c r="E189" s="7" t="s">
        <v>142</v>
      </c>
      <c r="F189" s="8">
        <v>230</v>
      </c>
      <c r="G189" s="7" t="s">
        <v>14</v>
      </c>
      <c r="H189" s="9">
        <v>1610</v>
      </c>
      <c r="I189" s="7" t="s">
        <v>14</v>
      </c>
      <c r="J189" s="7"/>
    </row>
    <row r="190" spans="1:10" ht="21.75" x14ac:dyDescent="0.5">
      <c r="A190" s="7">
        <v>7</v>
      </c>
      <c r="B190" s="7" t="s">
        <v>141</v>
      </c>
      <c r="C190" s="8"/>
      <c r="D190" s="8" t="s">
        <v>137</v>
      </c>
      <c r="E190" s="7" t="s">
        <v>142</v>
      </c>
      <c r="F190" s="9">
        <v>95</v>
      </c>
      <c r="G190" s="7" t="s">
        <v>14</v>
      </c>
      <c r="H190" s="9">
        <v>665</v>
      </c>
      <c r="I190" s="7" t="s">
        <v>14</v>
      </c>
      <c r="J190" s="7"/>
    </row>
    <row r="191" spans="1:10" ht="21.75" x14ac:dyDescent="0.5">
      <c r="A191" s="7">
        <v>8</v>
      </c>
      <c r="B191" s="7" t="s">
        <v>141</v>
      </c>
      <c r="C191" s="8"/>
      <c r="D191" s="8" t="s">
        <v>145</v>
      </c>
      <c r="E191" s="7" t="s">
        <v>142</v>
      </c>
      <c r="F191" s="8">
        <v>450</v>
      </c>
      <c r="G191" s="7" t="s">
        <v>14</v>
      </c>
      <c r="H191" s="9">
        <v>3150</v>
      </c>
      <c r="I191" s="7" t="s">
        <v>14</v>
      </c>
      <c r="J191" s="7"/>
    </row>
    <row r="192" spans="1:10" ht="21.75" x14ac:dyDescent="0.5">
      <c r="A192" s="7"/>
      <c r="B192" s="7"/>
      <c r="C192" s="8"/>
      <c r="D192" s="8"/>
      <c r="E192" s="7"/>
      <c r="F192" s="9"/>
      <c r="G192" s="8" t="s">
        <v>139</v>
      </c>
      <c r="H192" s="9"/>
      <c r="I192" s="8"/>
      <c r="J192" s="7"/>
    </row>
    <row r="193" spans="1:10" ht="21.75" x14ac:dyDescent="0.5">
      <c r="A193" s="8"/>
      <c r="B193" s="7"/>
      <c r="C193" s="8"/>
      <c r="D193" s="8"/>
      <c r="E193" s="7"/>
      <c r="F193" s="8"/>
      <c r="G193" s="8"/>
      <c r="H193" s="8"/>
      <c r="I193" s="8"/>
      <c r="J193" s="7"/>
    </row>
    <row r="194" spans="1:10" ht="21.75" x14ac:dyDescent="0.5">
      <c r="A194" s="7"/>
      <c r="B194" s="7"/>
      <c r="C194" s="8"/>
      <c r="D194" s="8"/>
      <c r="E194" s="7"/>
      <c r="F194" s="9"/>
      <c r="G194" s="8"/>
      <c r="H194" s="9"/>
      <c r="I194" s="8"/>
      <c r="J194" s="7"/>
    </row>
    <row r="195" spans="1:10" ht="21.75" x14ac:dyDescent="0.5">
      <c r="A195" s="7"/>
      <c r="B195" s="7"/>
      <c r="C195" s="8"/>
      <c r="D195" s="8"/>
      <c r="E195" s="7"/>
      <c r="F195" s="8"/>
      <c r="G195" s="7"/>
      <c r="H195" s="9"/>
      <c r="I195" s="7"/>
      <c r="J195" s="7"/>
    </row>
    <row r="196" spans="1:10" ht="21.75" x14ac:dyDescent="0.5">
      <c r="A196" s="7"/>
      <c r="B196" s="7"/>
      <c r="C196" s="8"/>
      <c r="D196" s="8"/>
      <c r="E196" s="7"/>
      <c r="F196" s="9"/>
      <c r="G196" s="8"/>
      <c r="H196" s="9"/>
      <c r="I196" s="8"/>
      <c r="J196" s="7"/>
    </row>
    <row r="197" spans="1:10" ht="21.75" x14ac:dyDescent="0.5">
      <c r="A197" s="8"/>
      <c r="B197" s="7"/>
      <c r="C197" s="8"/>
      <c r="D197" s="8"/>
      <c r="E197" s="7"/>
      <c r="F197" s="8"/>
      <c r="G197" s="8"/>
      <c r="H197" s="8"/>
      <c r="I197" s="8"/>
      <c r="J197" s="7"/>
    </row>
    <row r="198" spans="1:10" ht="21.75" x14ac:dyDescent="0.5">
      <c r="A198" s="7"/>
      <c r="B198" s="7"/>
      <c r="C198" s="8"/>
      <c r="D198" s="8"/>
      <c r="E198" s="7"/>
      <c r="F198" s="9"/>
      <c r="G198" s="8"/>
      <c r="H198" s="9"/>
      <c r="I198" s="8"/>
      <c r="J198" s="7"/>
    </row>
    <row r="199" spans="1:10" ht="21.75" x14ac:dyDescent="0.5">
      <c r="A199" s="8"/>
      <c r="B199" s="7"/>
      <c r="C199" s="8"/>
      <c r="D199" s="8"/>
      <c r="E199" s="7"/>
      <c r="F199" s="8"/>
      <c r="G199" s="8"/>
      <c r="H199" s="8"/>
      <c r="I199" s="8"/>
      <c r="J199" s="7"/>
    </row>
    <row r="200" spans="1:10" ht="21.75" x14ac:dyDescent="0.5">
      <c r="A200" s="7"/>
      <c r="B200" s="7"/>
      <c r="C200" s="8"/>
      <c r="D200" s="8"/>
      <c r="E200" s="7"/>
      <c r="F200" s="8"/>
      <c r="G200" s="8"/>
      <c r="H200" s="8"/>
      <c r="I200" s="8"/>
      <c r="J200" s="7"/>
    </row>
    <row r="201" spans="1:10" ht="21.75" x14ac:dyDescent="0.5">
      <c r="A201" s="8"/>
      <c r="B201" s="7"/>
      <c r="C201" s="8"/>
      <c r="D201" s="8"/>
      <c r="E201" s="7"/>
      <c r="F201" s="8"/>
      <c r="G201" s="8"/>
      <c r="H201" s="8"/>
      <c r="I201" s="8"/>
      <c r="J201" s="7"/>
    </row>
    <row r="202" spans="1:10" ht="21.75" x14ac:dyDescent="0.5">
      <c r="A202" s="7"/>
      <c r="B202" s="7"/>
      <c r="C202" s="8"/>
      <c r="D202" s="8"/>
      <c r="E202" s="7"/>
      <c r="F202" s="9"/>
      <c r="G202" s="8"/>
      <c r="H202" s="9"/>
      <c r="I202" s="8"/>
      <c r="J202" s="7"/>
    </row>
    <row r="203" spans="1:10" ht="21.75" x14ac:dyDescent="0.5">
      <c r="A203" s="8"/>
      <c r="B203" s="7"/>
      <c r="C203" s="8"/>
      <c r="D203" s="8"/>
      <c r="E203" s="7"/>
      <c r="F203" s="8"/>
      <c r="G203" s="8"/>
      <c r="H203" s="8"/>
      <c r="I203" s="8"/>
      <c r="J203" s="7"/>
    </row>
    <row r="204" spans="1:10" ht="21.75" x14ac:dyDescent="0.5">
      <c r="A204" s="7"/>
      <c r="B204" s="7"/>
      <c r="C204" s="8"/>
      <c r="D204" s="8"/>
      <c r="E204" s="7"/>
      <c r="F204" s="9"/>
      <c r="G204" s="8"/>
      <c r="H204" s="9"/>
      <c r="I204" s="8"/>
      <c r="J204" s="7"/>
    </row>
    <row r="205" spans="1:10" ht="21.75" x14ac:dyDescent="0.5">
      <c r="A205" s="8"/>
      <c r="B205" s="7"/>
      <c r="C205" s="8"/>
      <c r="D205" s="8"/>
      <c r="E205" s="7"/>
      <c r="F205" s="8"/>
      <c r="G205" s="8"/>
      <c r="H205" s="8"/>
      <c r="I205" s="8"/>
      <c r="J205" s="7"/>
    </row>
    <row r="206" spans="1:10" ht="21.75" x14ac:dyDescent="0.5">
      <c r="A206" s="7"/>
      <c r="B206" s="7"/>
      <c r="C206" s="8"/>
      <c r="D206" s="8"/>
      <c r="E206" s="7"/>
      <c r="F206" s="9"/>
      <c r="G206" s="8"/>
      <c r="H206" s="9"/>
      <c r="I206" s="8"/>
      <c r="J206" s="7"/>
    </row>
    <row r="207" spans="1:10" ht="22.5" thickBot="1" x14ac:dyDescent="0.55000000000000004">
      <c r="A207" s="13" t="s">
        <v>108</v>
      </c>
      <c r="B207" s="14"/>
      <c r="C207" s="14"/>
      <c r="D207" s="14"/>
      <c r="E207" s="14"/>
      <c r="F207" s="14"/>
      <c r="G207" s="15"/>
      <c r="H207" s="16">
        <f>SUM(H180:H206)</f>
        <v>14000</v>
      </c>
      <c r="I207" s="17" t="s">
        <v>39</v>
      </c>
      <c r="J207" s="18"/>
    </row>
    <row r="208" spans="1:10" ht="22.5" thickTop="1" x14ac:dyDescent="0.5">
      <c r="A208" s="25"/>
      <c r="B208" s="25"/>
      <c r="C208" s="25"/>
      <c r="D208" s="26"/>
      <c r="E208" s="25"/>
      <c r="F208" s="25"/>
      <c r="G208" s="25"/>
      <c r="H208" s="27"/>
      <c r="I208" s="25"/>
      <c r="J208" s="26"/>
    </row>
    <row r="209" spans="1:10" ht="21.75" x14ac:dyDescent="0.5">
      <c r="A209" s="25"/>
      <c r="B209" s="25"/>
      <c r="C209" s="25"/>
      <c r="D209" s="26"/>
      <c r="E209" s="25"/>
      <c r="F209" s="25"/>
      <c r="G209" s="25"/>
      <c r="H209" s="27"/>
      <c r="I209" s="25"/>
      <c r="J209" s="26"/>
    </row>
    <row r="210" spans="1:10" ht="27.75" x14ac:dyDescent="0.65">
      <c r="A210" s="1" t="s">
        <v>0</v>
      </c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27.75" x14ac:dyDescent="0.65">
      <c r="A211" s="1" t="s">
        <v>1</v>
      </c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27.75" x14ac:dyDescent="0.65">
      <c r="A212" s="3" t="s">
        <v>2</v>
      </c>
      <c r="B212" s="3"/>
      <c r="C212" s="3"/>
      <c r="D212" s="3"/>
      <c r="E212" s="3"/>
      <c r="F212" s="3"/>
      <c r="G212" s="3"/>
      <c r="H212" s="3"/>
      <c r="I212" s="3"/>
      <c r="J212" s="3"/>
    </row>
    <row r="213" spans="1:10" ht="21.75" x14ac:dyDescent="0.5">
      <c r="A213" s="4" t="s">
        <v>3</v>
      </c>
      <c r="B213" s="4" t="s">
        <v>4</v>
      </c>
      <c r="C213" s="4" t="s">
        <v>5</v>
      </c>
      <c r="D213" s="4" t="s">
        <v>6</v>
      </c>
      <c r="E213" s="4" t="s">
        <v>7</v>
      </c>
      <c r="F213" s="5" t="s">
        <v>8</v>
      </c>
      <c r="G213" s="6"/>
      <c r="H213" s="5" t="s">
        <v>9</v>
      </c>
      <c r="I213" s="6"/>
      <c r="J213" s="4" t="s">
        <v>10</v>
      </c>
    </row>
    <row r="214" spans="1:10" ht="21.75" x14ac:dyDescent="0.5">
      <c r="A214" s="7"/>
      <c r="B214" s="7"/>
      <c r="C214" s="8"/>
      <c r="D214" s="10" t="s">
        <v>66</v>
      </c>
      <c r="E214" s="7"/>
      <c r="F214" s="9"/>
      <c r="G214" s="7"/>
      <c r="H214" s="9"/>
      <c r="I214" s="7"/>
      <c r="J214" s="7"/>
    </row>
    <row r="215" spans="1:10" ht="21.75" x14ac:dyDescent="0.5">
      <c r="A215" s="7"/>
      <c r="B215" s="7"/>
      <c r="C215" s="8"/>
      <c r="D215" s="10" t="s">
        <v>146</v>
      </c>
      <c r="E215" s="7"/>
      <c r="F215" s="8"/>
      <c r="G215" s="7"/>
      <c r="H215" s="8"/>
      <c r="I215" s="7"/>
      <c r="J215" s="7"/>
    </row>
    <row r="216" spans="1:10" ht="21.75" x14ac:dyDescent="0.5">
      <c r="A216" s="7"/>
      <c r="B216" s="7"/>
      <c r="C216" s="8"/>
      <c r="D216" s="10" t="s">
        <v>68</v>
      </c>
      <c r="E216" s="7"/>
      <c r="F216" s="9"/>
      <c r="G216" s="7"/>
      <c r="H216" s="9"/>
      <c r="I216" s="7"/>
      <c r="J216" s="7"/>
    </row>
    <row r="217" spans="1:10" ht="21.75" x14ac:dyDescent="0.5">
      <c r="A217" s="7">
        <v>1</v>
      </c>
      <c r="B217" s="7" t="s">
        <v>147</v>
      </c>
      <c r="C217" s="8"/>
      <c r="D217" s="8" t="s">
        <v>70</v>
      </c>
      <c r="E217" s="7" t="s">
        <v>26</v>
      </c>
      <c r="F217" s="8">
        <v>85</v>
      </c>
      <c r="G217" s="7"/>
      <c r="H217" s="8">
        <v>850</v>
      </c>
      <c r="I217" s="7" t="s">
        <v>39</v>
      </c>
      <c r="J217" s="7"/>
    </row>
    <row r="218" spans="1:10" ht="21.75" x14ac:dyDescent="0.5">
      <c r="A218" s="7">
        <v>2</v>
      </c>
      <c r="B218" s="7" t="s">
        <v>147</v>
      </c>
      <c r="C218" s="8"/>
      <c r="D218" s="8" t="s">
        <v>130</v>
      </c>
      <c r="E218" s="7" t="s">
        <v>26</v>
      </c>
      <c r="F218" s="9">
        <v>165</v>
      </c>
      <c r="G218" s="7"/>
      <c r="H218" s="9">
        <v>1650</v>
      </c>
      <c r="I218" s="7" t="s">
        <v>14</v>
      </c>
      <c r="J218" s="23"/>
    </row>
    <row r="219" spans="1:10" ht="21.75" x14ac:dyDescent="0.5">
      <c r="A219" s="7">
        <v>3</v>
      </c>
      <c r="B219" s="7" t="s">
        <v>147</v>
      </c>
      <c r="C219" s="8"/>
      <c r="D219" s="8" t="s">
        <v>131</v>
      </c>
      <c r="E219" s="7" t="s">
        <v>148</v>
      </c>
      <c r="F219" s="9">
        <v>620</v>
      </c>
      <c r="G219" s="7"/>
      <c r="H219" s="9">
        <v>6200</v>
      </c>
      <c r="I219" s="7" t="s">
        <v>14</v>
      </c>
      <c r="J219" s="23"/>
    </row>
    <row r="220" spans="1:10" ht="21.75" x14ac:dyDescent="0.5">
      <c r="A220" s="7">
        <v>4</v>
      </c>
      <c r="B220" s="7" t="s">
        <v>147</v>
      </c>
      <c r="C220" s="8"/>
      <c r="D220" s="8" t="s">
        <v>134</v>
      </c>
      <c r="E220" s="7" t="s">
        <v>149</v>
      </c>
      <c r="F220" s="8">
        <v>205</v>
      </c>
      <c r="G220" s="7"/>
      <c r="H220" s="9">
        <v>2050</v>
      </c>
      <c r="I220" s="7" t="s">
        <v>14</v>
      </c>
      <c r="J220" s="7"/>
    </row>
    <row r="221" spans="1:10" ht="21.75" x14ac:dyDescent="0.5">
      <c r="A221" s="7">
        <v>5</v>
      </c>
      <c r="B221" s="7" t="s">
        <v>147</v>
      </c>
      <c r="C221" s="8"/>
      <c r="D221" s="8" t="s">
        <v>135</v>
      </c>
      <c r="E221" s="7" t="s">
        <v>150</v>
      </c>
      <c r="F221" s="9">
        <v>150</v>
      </c>
      <c r="G221" s="7"/>
      <c r="H221" s="9">
        <v>1500</v>
      </c>
      <c r="I221" s="7" t="s">
        <v>14</v>
      </c>
      <c r="J221" s="7"/>
    </row>
    <row r="222" spans="1:10" ht="21.75" x14ac:dyDescent="0.5">
      <c r="A222" s="7">
        <v>6</v>
      </c>
      <c r="B222" s="7" t="s">
        <v>147</v>
      </c>
      <c r="C222" s="8"/>
      <c r="D222" s="8" t="s">
        <v>136</v>
      </c>
      <c r="E222" s="7" t="s">
        <v>24</v>
      </c>
      <c r="F222" s="8">
        <v>230</v>
      </c>
      <c r="G222" s="7"/>
      <c r="H222" s="9">
        <v>2300</v>
      </c>
      <c r="I222" s="7" t="s">
        <v>14</v>
      </c>
      <c r="J222" s="7"/>
    </row>
    <row r="223" spans="1:10" ht="21.75" x14ac:dyDescent="0.5">
      <c r="A223" s="7">
        <v>7</v>
      </c>
      <c r="B223" s="7" t="s">
        <v>147</v>
      </c>
      <c r="C223" s="8"/>
      <c r="D223" s="8" t="s">
        <v>137</v>
      </c>
      <c r="E223" s="7" t="s">
        <v>26</v>
      </c>
      <c r="F223" s="9">
        <v>95</v>
      </c>
      <c r="G223" s="7"/>
      <c r="H223" s="9">
        <v>950</v>
      </c>
      <c r="I223" s="7" t="s">
        <v>14</v>
      </c>
      <c r="J223" s="7"/>
    </row>
    <row r="224" spans="1:10" ht="21.75" x14ac:dyDescent="0.5">
      <c r="A224" s="7">
        <v>8</v>
      </c>
      <c r="B224" s="7" t="s">
        <v>147</v>
      </c>
      <c r="C224" s="8"/>
      <c r="D224" s="8" t="s">
        <v>145</v>
      </c>
      <c r="E224" s="7" t="s">
        <v>26</v>
      </c>
      <c r="F224" s="8">
        <v>450</v>
      </c>
      <c r="G224" s="7"/>
      <c r="H224" s="9">
        <v>4500</v>
      </c>
      <c r="I224" s="7" t="s">
        <v>14</v>
      </c>
      <c r="J224" s="7"/>
    </row>
    <row r="225" spans="1:10" ht="21.75" x14ac:dyDescent="0.5">
      <c r="A225" s="7"/>
      <c r="B225" s="7"/>
      <c r="C225" s="8"/>
      <c r="D225" s="8"/>
      <c r="E225" s="7"/>
      <c r="F225" s="9"/>
      <c r="G225" s="8" t="s">
        <v>139</v>
      </c>
      <c r="H225" s="9"/>
      <c r="I225" s="8"/>
      <c r="J225" s="7"/>
    </row>
    <row r="226" spans="1:10" ht="21.75" x14ac:dyDescent="0.5">
      <c r="A226" s="8"/>
      <c r="B226" s="7"/>
      <c r="C226" s="8"/>
      <c r="D226" s="8"/>
      <c r="E226" s="7"/>
      <c r="F226" s="8"/>
      <c r="G226" s="8"/>
      <c r="H226" s="8"/>
      <c r="I226" s="8"/>
      <c r="J226" s="7"/>
    </row>
    <row r="227" spans="1:10" ht="21.75" x14ac:dyDescent="0.5">
      <c r="A227" s="7"/>
      <c r="B227" s="7"/>
      <c r="C227" s="8"/>
      <c r="D227" s="8"/>
      <c r="E227" s="7"/>
      <c r="F227" s="9"/>
      <c r="G227" s="8"/>
      <c r="H227" s="9"/>
      <c r="I227" s="8"/>
      <c r="J227" s="7"/>
    </row>
    <row r="228" spans="1:10" ht="21.75" x14ac:dyDescent="0.5">
      <c r="A228" s="7"/>
      <c r="B228" s="7"/>
      <c r="C228" s="8"/>
      <c r="D228" s="8"/>
      <c r="E228" s="7"/>
      <c r="F228" s="8"/>
      <c r="G228" s="7"/>
      <c r="H228" s="9"/>
      <c r="I228" s="7"/>
      <c r="J228" s="7"/>
    </row>
    <row r="229" spans="1:10" ht="21.75" x14ac:dyDescent="0.5">
      <c r="A229" s="7"/>
      <c r="B229" s="7"/>
      <c r="C229" s="8"/>
      <c r="D229" s="8"/>
      <c r="E229" s="7"/>
      <c r="F229" s="9"/>
      <c r="G229" s="8"/>
      <c r="H229" s="9"/>
      <c r="I229" s="8"/>
      <c r="J229" s="7"/>
    </row>
    <row r="230" spans="1:10" ht="21.75" x14ac:dyDescent="0.5">
      <c r="A230" s="8"/>
      <c r="B230" s="7"/>
      <c r="C230" s="8"/>
      <c r="D230" s="8"/>
      <c r="E230" s="7"/>
      <c r="F230" s="8"/>
      <c r="G230" s="8"/>
      <c r="H230" s="8"/>
      <c r="I230" s="8"/>
      <c r="J230" s="7"/>
    </row>
    <row r="231" spans="1:10" ht="21.75" x14ac:dyDescent="0.5">
      <c r="A231" s="7"/>
      <c r="B231" s="7"/>
      <c r="C231" s="8"/>
      <c r="D231" s="8"/>
      <c r="E231" s="7"/>
      <c r="F231" s="9"/>
      <c r="G231" s="8"/>
      <c r="H231" s="9"/>
      <c r="I231" s="8"/>
      <c r="J231" s="7"/>
    </row>
    <row r="232" spans="1:10" ht="21.75" x14ac:dyDescent="0.5">
      <c r="A232" s="8"/>
      <c r="B232" s="7"/>
      <c r="C232" s="8"/>
      <c r="D232" s="8"/>
      <c r="E232" s="7"/>
      <c r="F232" s="8"/>
      <c r="G232" s="8"/>
      <c r="H232" s="8"/>
      <c r="I232" s="8"/>
      <c r="J232" s="7"/>
    </row>
    <row r="233" spans="1:10" ht="21.75" x14ac:dyDescent="0.5">
      <c r="A233" s="7"/>
      <c r="B233" s="7"/>
      <c r="C233" s="8"/>
      <c r="D233" s="8"/>
      <c r="E233" s="7"/>
      <c r="F233" s="8"/>
      <c r="G233" s="8"/>
      <c r="H233" s="8"/>
      <c r="I233" s="8"/>
      <c r="J233" s="7"/>
    </row>
    <row r="234" spans="1:10" ht="21.75" x14ac:dyDescent="0.5">
      <c r="A234" s="8"/>
      <c r="B234" s="7"/>
      <c r="C234" s="8"/>
      <c r="D234" s="8"/>
      <c r="E234" s="7"/>
      <c r="F234" s="8"/>
      <c r="G234" s="8"/>
      <c r="H234" s="8"/>
      <c r="I234" s="8"/>
      <c r="J234" s="7"/>
    </row>
    <row r="235" spans="1:10" ht="21.75" x14ac:dyDescent="0.5">
      <c r="A235" s="7"/>
      <c r="B235" s="7"/>
      <c r="C235" s="8"/>
      <c r="D235" s="8"/>
      <c r="E235" s="7"/>
      <c r="F235" s="9"/>
      <c r="G235" s="8"/>
      <c r="H235" s="9"/>
      <c r="I235" s="8"/>
      <c r="J235" s="7"/>
    </row>
    <row r="236" spans="1:10" ht="21.75" x14ac:dyDescent="0.5">
      <c r="A236" s="8"/>
      <c r="B236" s="7"/>
      <c r="C236" s="8"/>
      <c r="D236" s="8"/>
      <c r="E236" s="7"/>
      <c r="F236" s="8"/>
      <c r="G236" s="8"/>
      <c r="H236" s="8"/>
      <c r="I236" s="8"/>
      <c r="J236" s="7"/>
    </row>
    <row r="237" spans="1:10" ht="21.75" x14ac:dyDescent="0.5">
      <c r="A237" s="7"/>
      <c r="B237" s="7"/>
      <c r="C237" s="8"/>
      <c r="D237" s="8"/>
      <c r="E237" s="7"/>
      <c r="F237" s="9"/>
      <c r="G237" s="8"/>
      <c r="H237" s="9"/>
      <c r="I237" s="8"/>
      <c r="J237" s="7"/>
    </row>
    <row r="238" spans="1:10" ht="21.75" x14ac:dyDescent="0.5">
      <c r="A238" s="8"/>
      <c r="B238" s="7"/>
      <c r="C238" s="8"/>
      <c r="D238" s="8"/>
      <c r="E238" s="7"/>
      <c r="F238" s="8"/>
      <c r="G238" s="8"/>
      <c r="H238" s="8"/>
      <c r="I238" s="8"/>
      <c r="J238" s="7"/>
    </row>
    <row r="239" spans="1:10" ht="21.75" x14ac:dyDescent="0.5">
      <c r="A239" s="7"/>
      <c r="B239" s="7"/>
      <c r="C239" s="8"/>
      <c r="D239" s="8"/>
      <c r="E239" s="7"/>
      <c r="F239" s="9"/>
      <c r="G239" s="8"/>
      <c r="H239" s="9"/>
      <c r="I239" s="8"/>
      <c r="J239" s="7"/>
    </row>
    <row r="240" spans="1:10" ht="22.5" thickBot="1" x14ac:dyDescent="0.55000000000000004">
      <c r="A240" s="13" t="s">
        <v>108</v>
      </c>
      <c r="B240" s="14"/>
      <c r="C240" s="14"/>
      <c r="D240" s="14"/>
      <c r="E240" s="14"/>
      <c r="F240" s="14"/>
      <c r="G240" s="15"/>
      <c r="H240" s="16">
        <f>SUM(H214:H239)</f>
        <v>20000</v>
      </c>
      <c r="I240" s="17" t="s">
        <v>39</v>
      </c>
      <c r="J240" s="18"/>
    </row>
    <row r="241" spans="1:10" ht="15.75" thickTop="1" x14ac:dyDescent="0.35"/>
    <row r="244" spans="1:10" ht="27.75" x14ac:dyDescent="0.65">
      <c r="A244" s="1" t="s">
        <v>151</v>
      </c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27.75" x14ac:dyDescent="0.65">
      <c r="A245" s="1" t="s">
        <v>152</v>
      </c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27.75" x14ac:dyDescent="0.65">
      <c r="A246" s="3" t="s">
        <v>153</v>
      </c>
      <c r="B246" s="3"/>
      <c r="C246" s="3"/>
      <c r="D246" s="3"/>
      <c r="E246" s="3"/>
      <c r="F246" s="3"/>
      <c r="G246" s="3"/>
      <c r="H246" s="3"/>
      <c r="I246" s="3"/>
      <c r="J246" s="3"/>
    </row>
    <row r="247" spans="1:10" ht="21.75" x14ac:dyDescent="0.5">
      <c r="A247" s="4" t="s">
        <v>3</v>
      </c>
      <c r="B247" s="4" t="s">
        <v>4</v>
      </c>
      <c r="C247" s="4" t="s">
        <v>5</v>
      </c>
      <c r="D247" s="4" t="s">
        <v>6</v>
      </c>
      <c r="E247" s="4" t="s">
        <v>7</v>
      </c>
      <c r="F247" s="5" t="s">
        <v>8</v>
      </c>
      <c r="G247" s="6"/>
      <c r="H247" s="5" t="s">
        <v>9</v>
      </c>
      <c r="I247" s="6"/>
      <c r="J247" s="4" t="s">
        <v>10</v>
      </c>
    </row>
    <row r="248" spans="1:10" ht="21.75" x14ac:dyDescent="0.5">
      <c r="A248" s="7"/>
      <c r="B248" s="7"/>
      <c r="C248" s="8"/>
      <c r="D248" s="22" t="s">
        <v>66</v>
      </c>
      <c r="E248" s="7"/>
      <c r="F248" s="9"/>
      <c r="G248" s="7"/>
      <c r="H248" s="9"/>
      <c r="I248" s="7"/>
      <c r="J248" s="7"/>
    </row>
    <row r="249" spans="1:10" ht="21.75" x14ac:dyDescent="0.5">
      <c r="A249" s="7"/>
      <c r="B249" s="7"/>
      <c r="C249" s="8"/>
      <c r="D249" s="22" t="s">
        <v>154</v>
      </c>
      <c r="E249" s="7"/>
      <c r="F249" s="8"/>
      <c r="G249" s="7"/>
      <c r="H249" s="8"/>
      <c r="I249" s="7"/>
      <c r="J249" s="7"/>
    </row>
    <row r="250" spans="1:10" ht="21.75" x14ac:dyDescent="0.5">
      <c r="A250" s="7"/>
      <c r="B250" s="7"/>
      <c r="C250" s="8"/>
      <c r="D250" s="22" t="s">
        <v>68</v>
      </c>
      <c r="E250" s="7"/>
      <c r="F250" s="9"/>
      <c r="G250" s="7"/>
      <c r="H250" s="9"/>
      <c r="I250" s="7"/>
      <c r="J250" s="7"/>
    </row>
    <row r="251" spans="1:10" ht="21.75" x14ac:dyDescent="0.5">
      <c r="A251" s="7">
        <v>1</v>
      </c>
      <c r="B251" s="28">
        <v>44103</v>
      </c>
      <c r="C251" s="8"/>
      <c r="D251" s="8" t="s">
        <v>70</v>
      </c>
      <c r="E251" s="7" t="s">
        <v>28</v>
      </c>
      <c r="F251" s="8">
        <v>85</v>
      </c>
      <c r="G251" s="7" t="s">
        <v>14</v>
      </c>
      <c r="H251" s="8">
        <v>425</v>
      </c>
      <c r="I251" s="7" t="s">
        <v>39</v>
      </c>
      <c r="J251" s="7"/>
    </row>
    <row r="252" spans="1:10" ht="21.75" x14ac:dyDescent="0.5">
      <c r="A252" s="7">
        <v>2</v>
      </c>
      <c r="B252" s="28">
        <v>44103</v>
      </c>
      <c r="C252" s="8"/>
      <c r="D252" s="8" t="s">
        <v>155</v>
      </c>
      <c r="E252" s="7" t="s">
        <v>28</v>
      </c>
      <c r="F252" s="9">
        <v>165</v>
      </c>
      <c r="G252" s="7" t="s">
        <v>14</v>
      </c>
      <c r="H252" s="9">
        <v>825</v>
      </c>
      <c r="I252" s="7" t="s">
        <v>14</v>
      </c>
      <c r="J252" s="23"/>
    </row>
    <row r="253" spans="1:10" ht="21.75" x14ac:dyDescent="0.5">
      <c r="A253" s="7">
        <v>3</v>
      </c>
      <c r="B253" s="28">
        <v>44103</v>
      </c>
      <c r="C253" s="8"/>
      <c r="D253" s="8" t="s">
        <v>131</v>
      </c>
      <c r="E253" s="7" t="s">
        <v>156</v>
      </c>
      <c r="F253" s="9">
        <v>620</v>
      </c>
      <c r="G253" s="7" t="s">
        <v>14</v>
      </c>
      <c r="H253" s="9">
        <v>3100</v>
      </c>
      <c r="I253" s="7" t="s">
        <v>14</v>
      </c>
      <c r="J253" s="23"/>
    </row>
    <row r="254" spans="1:10" ht="21.75" x14ac:dyDescent="0.5">
      <c r="A254" s="7">
        <v>4</v>
      </c>
      <c r="B254" s="28">
        <v>44103</v>
      </c>
      <c r="C254" s="8"/>
      <c r="D254" s="8" t="s">
        <v>134</v>
      </c>
      <c r="E254" s="7" t="s">
        <v>132</v>
      </c>
      <c r="F254" s="8">
        <v>205</v>
      </c>
      <c r="G254" s="7" t="s">
        <v>14</v>
      </c>
      <c r="H254" s="9">
        <v>1025</v>
      </c>
      <c r="I254" s="7" t="s">
        <v>14</v>
      </c>
      <c r="J254" s="7"/>
    </row>
    <row r="255" spans="1:10" ht="21.75" x14ac:dyDescent="0.5">
      <c r="A255" s="7">
        <v>5</v>
      </c>
      <c r="B255" s="28">
        <v>44103</v>
      </c>
      <c r="C255" s="8"/>
      <c r="D255" s="8" t="s">
        <v>135</v>
      </c>
      <c r="E255" s="7" t="s">
        <v>157</v>
      </c>
      <c r="F255" s="9">
        <v>150</v>
      </c>
      <c r="G255" s="7" t="s">
        <v>14</v>
      </c>
      <c r="H255" s="9">
        <v>750</v>
      </c>
      <c r="I255" s="7" t="s">
        <v>14</v>
      </c>
      <c r="J255" s="7"/>
    </row>
    <row r="256" spans="1:10" ht="21.75" x14ac:dyDescent="0.5">
      <c r="A256" s="7">
        <v>6</v>
      </c>
      <c r="B256" s="28">
        <v>44103</v>
      </c>
      <c r="C256" s="8"/>
      <c r="D256" s="8" t="s">
        <v>136</v>
      </c>
      <c r="E256" s="7" t="s">
        <v>22</v>
      </c>
      <c r="F256" s="8">
        <v>230</v>
      </c>
      <c r="G256" s="7" t="s">
        <v>14</v>
      </c>
      <c r="H256" s="9">
        <v>1150</v>
      </c>
      <c r="I256" s="7" t="s">
        <v>14</v>
      </c>
      <c r="J256" s="7"/>
    </row>
    <row r="257" spans="1:10" ht="21.75" x14ac:dyDescent="0.5">
      <c r="A257" s="7">
        <v>7</v>
      </c>
      <c r="B257" s="28">
        <v>44103</v>
      </c>
      <c r="C257" s="8"/>
      <c r="D257" s="8" t="s">
        <v>137</v>
      </c>
      <c r="E257" s="7" t="s">
        <v>28</v>
      </c>
      <c r="F257" s="9">
        <v>95</v>
      </c>
      <c r="G257" s="7" t="s">
        <v>14</v>
      </c>
      <c r="H257" s="9">
        <v>475</v>
      </c>
      <c r="I257" s="7" t="s">
        <v>14</v>
      </c>
      <c r="J257" s="7"/>
    </row>
    <row r="258" spans="1:10" ht="21.75" x14ac:dyDescent="0.5">
      <c r="A258" s="7">
        <v>8</v>
      </c>
      <c r="B258" s="28">
        <v>44103</v>
      </c>
      <c r="C258" s="8"/>
      <c r="D258" s="8" t="s">
        <v>145</v>
      </c>
      <c r="E258" s="7" t="s">
        <v>28</v>
      </c>
      <c r="F258" s="8">
        <v>450</v>
      </c>
      <c r="G258" s="7" t="s">
        <v>14</v>
      </c>
      <c r="H258" s="9">
        <v>2250</v>
      </c>
      <c r="I258" s="7" t="s">
        <v>14</v>
      </c>
      <c r="J258" s="7"/>
    </row>
    <row r="259" spans="1:10" ht="21.75" x14ac:dyDescent="0.5">
      <c r="A259" s="7"/>
      <c r="B259" s="7"/>
      <c r="C259" s="8"/>
      <c r="D259" s="8"/>
      <c r="E259" s="7"/>
      <c r="F259" s="9"/>
      <c r="G259" s="8" t="s">
        <v>139</v>
      </c>
      <c r="H259" s="9"/>
      <c r="I259" s="8"/>
      <c r="J259" s="7"/>
    </row>
    <row r="260" spans="1:10" ht="21.75" x14ac:dyDescent="0.5">
      <c r="A260" s="8"/>
      <c r="B260" s="7"/>
      <c r="C260" s="8"/>
      <c r="D260" s="8"/>
      <c r="E260" s="7"/>
      <c r="F260" s="8"/>
      <c r="G260" s="8"/>
      <c r="H260" s="8"/>
      <c r="I260" s="8"/>
      <c r="J260" s="7"/>
    </row>
    <row r="261" spans="1:10" ht="21.75" x14ac:dyDescent="0.5">
      <c r="A261" s="7"/>
      <c r="B261" s="7"/>
      <c r="C261" s="8"/>
      <c r="D261" s="8"/>
      <c r="E261" s="7"/>
      <c r="F261" s="9"/>
      <c r="G261" s="8"/>
      <c r="H261" s="9"/>
      <c r="I261" s="8"/>
      <c r="J261" s="7"/>
    </row>
    <row r="262" spans="1:10" ht="21.75" x14ac:dyDescent="0.5">
      <c r="A262" s="7"/>
      <c r="B262" s="7"/>
      <c r="C262" s="8"/>
      <c r="D262" s="8"/>
      <c r="E262" s="7"/>
      <c r="F262" s="8"/>
      <c r="G262" s="7"/>
      <c r="H262" s="9"/>
      <c r="I262" s="7"/>
      <c r="J262" s="7"/>
    </row>
    <row r="263" spans="1:10" ht="21.75" x14ac:dyDescent="0.5">
      <c r="A263" s="7"/>
      <c r="B263" s="7"/>
      <c r="C263" s="8"/>
      <c r="D263" s="8"/>
      <c r="E263" s="7"/>
      <c r="F263" s="9"/>
      <c r="G263" s="8"/>
      <c r="H263" s="9"/>
      <c r="I263" s="8"/>
      <c r="J263" s="7"/>
    </row>
    <row r="264" spans="1:10" ht="21.75" x14ac:dyDescent="0.5">
      <c r="A264" s="8"/>
      <c r="B264" s="7"/>
      <c r="C264" s="8"/>
      <c r="D264" s="8"/>
      <c r="E264" s="7"/>
      <c r="F264" s="8"/>
      <c r="G264" s="8"/>
      <c r="H264" s="8"/>
      <c r="I264" s="8"/>
      <c r="J264" s="7"/>
    </row>
    <row r="265" spans="1:10" ht="21.75" x14ac:dyDescent="0.5">
      <c r="A265" s="7"/>
      <c r="B265" s="7"/>
      <c r="C265" s="8"/>
      <c r="D265" s="8"/>
      <c r="E265" s="7"/>
      <c r="F265" s="9"/>
      <c r="G265" s="8"/>
      <c r="H265" s="9"/>
      <c r="I265" s="8"/>
      <c r="J265" s="7"/>
    </row>
    <row r="266" spans="1:10" ht="21.75" x14ac:dyDescent="0.5">
      <c r="A266" s="8"/>
      <c r="B266" s="7"/>
      <c r="C266" s="8"/>
      <c r="D266" s="8"/>
      <c r="E266" s="7"/>
      <c r="F266" s="8"/>
      <c r="G266" s="8"/>
      <c r="H266" s="8"/>
      <c r="I266" s="8"/>
      <c r="J266" s="7"/>
    </row>
    <row r="267" spans="1:10" ht="21.75" x14ac:dyDescent="0.5">
      <c r="A267" s="7"/>
      <c r="B267" s="7"/>
      <c r="C267" s="8"/>
      <c r="D267" s="8"/>
      <c r="E267" s="7"/>
      <c r="F267" s="8"/>
      <c r="G267" s="8"/>
      <c r="H267" s="8"/>
      <c r="I267" s="8"/>
      <c r="J267" s="7"/>
    </row>
    <row r="268" spans="1:10" ht="21.75" x14ac:dyDescent="0.5">
      <c r="A268" s="8"/>
      <c r="B268" s="7"/>
      <c r="C268" s="8"/>
      <c r="D268" s="8"/>
      <c r="E268" s="7"/>
      <c r="F268" s="8"/>
      <c r="G268" s="8"/>
      <c r="H268" s="8"/>
      <c r="I268" s="8"/>
      <c r="J268" s="7"/>
    </row>
    <row r="269" spans="1:10" ht="21.75" x14ac:dyDescent="0.5">
      <c r="A269" s="7"/>
      <c r="B269" s="7"/>
      <c r="C269" s="8"/>
      <c r="D269" s="8"/>
      <c r="E269" s="7"/>
      <c r="F269" s="9"/>
      <c r="G269" s="8"/>
      <c r="H269" s="9"/>
      <c r="I269" s="8"/>
      <c r="J269" s="7"/>
    </row>
    <row r="270" spans="1:10" ht="21.75" x14ac:dyDescent="0.5">
      <c r="A270" s="8"/>
      <c r="B270" s="7"/>
      <c r="C270" s="8"/>
      <c r="D270" s="8"/>
      <c r="E270" s="7"/>
      <c r="F270" s="8"/>
      <c r="G270" s="8"/>
      <c r="H270" s="8"/>
      <c r="I270" s="8"/>
      <c r="J270" s="7"/>
    </row>
    <row r="271" spans="1:10" ht="21.75" x14ac:dyDescent="0.5">
      <c r="A271" s="7"/>
      <c r="B271" s="7"/>
      <c r="C271" s="8"/>
      <c r="D271" s="8"/>
      <c r="E271" s="7"/>
      <c r="F271" s="9"/>
      <c r="G271" s="8"/>
      <c r="H271" s="9"/>
      <c r="I271" s="8"/>
      <c r="J271" s="7"/>
    </row>
    <row r="272" spans="1:10" ht="21.75" x14ac:dyDescent="0.5">
      <c r="A272" s="8"/>
      <c r="B272" s="7"/>
      <c r="C272" s="8"/>
      <c r="D272" s="8"/>
      <c r="E272" s="7"/>
      <c r="F272" s="8"/>
      <c r="G272" s="8"/>
      <c r="H272" s="8"/>
      <c r="I272" s="8"/>
      <c r="J272" s="7"/>
    </row>
    <row r="273" spans="1:10" ht="21.75" x14ac:dyDescent="0.5">
      <c r="A273" s="7"/>
      <c r="B273" s="7"/>
      <c r="C273" s="8"/>
      <c r="D273" s="8"/>
      <c r="E273" s="7"/>
      <c r="F273" s="9"/>
      <c r="G273" s="8"/>
      <c r="H273" s="9"/>
      <c r="I273" s="8"/>
      <c r="J273" s="7"/>
    </row>
    <row r="274" spans="1:10" ht="22.5" thickBot="1" x14ac:dyDescent="0.55000000000000004">
      <c r="A274" s="13" t="s">
        <v>108</v>
      </c>
      <c r="B274" s="14"/>
      <c r="C274" s="14"/>
      <c r="D274" s="14"/>
      <c r="E274" s="14"/>
      <c r="F274" s="14"/>
      <c r="G274" s="15"/>
      <c r="H274" s="16">
        <f>SUM(H248:H273)</f>
        <v>10000</v>
      </c>
      <c r="I274" s="17" t="s">
        <v>39</v>
      </c>
      <c r="J274" s="18"/>
    </row>
    <row r="275" spans="1:10" ht="15.75" thickTop="1" x14ac:dyDescent="0.35"/>
  </sheetData>
  <mergeCells count="48">
    <mergeCell ref="A244:J244"/>
    <mergeCell ref="A245:J245"/>
    <mergeCell ref="A246:J246"/>
    <mergeCell ref="F247:G247"/>
    <mergeCell ref="H247:I247"/>
    <mergeCell ref="A274:G274"/>
    <mergeCell ref="A210:J210"/>
    <mergeCell ref="A211:J211"/>
    <mergeCell ref="A212:J212"/>
    <mergeCell ref="F213:G213"/>
    <mergeCell ref="H213:I213"/>
    <mergeCell ref="A240:G240"/>
    <mergeCell ref="A176:J176"/>
    <mergeCell ref="A177:J177"/>
    <mergeCell ref="A178:J178"/>
    <mergeCell ref="F179:G179"/>
    <mergeCell ref="H179:I179"/>
    <mergeCell ref="A207:G207"/>
    <mergeCell ref="A141:J141"/>
    <mergeCell ref="A142:J142"/>
    <mergeCell ref="A143:J143"/>
    <mergeCell ref="F144:G144"/>
    <mergeCell ref="H144:I144"/>
    <mergeCell ref="A172:G172"/>
    <mergeCell ref="A106:J106"/>
    <mergeCell ref="A107:J107"/>
    <mergeCell ref="A108:J108"/>
    <mergeCell ref="F109:G109"/>
    <mergeCell ref="H109:I109"/>
    <mergeCell ref="A138:G138"/>
    <mergeCell ref="A71:J71"/>
    <mergeCell ref="A72:J72"/>
    <mergeCell ref="A73:J73"/>
    <mergeCell ref="F74:G74"/>
    <mergeCell ref="H74:I74"/>
    <mergeCell ref="A103:G103"/>
    <mergeCell ref="A36:J36"/>
    <mergeCell ref="A37:J37"/>
    <mergeCell ref="A38:J38"/>
    <mergeCell ref="F39:G39"/>
    <mergeCell ref="H39:I39"/>
    <mergeCell ref="A68:G68"/>
    <mergeCell ref="A1:J1"/>
    <mergeCell ref="A2:J2"/>
    <mergeCell ref="A3:J3"/>
    <mergeCell ref="F4:G4"/>
    <mergeCell ref="H4:I4"/>
    <mergeCell ref="A33:G33"/>
  </mergeCells>
  <pageMargins left="0.59055118110236227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ครุภัณฑ์ช่างก่อสร้าง 1</vt:lpstr>
      <vt:lpstr>ครุภัณฑ์ช่างก่อสร้าง 2</vt:lpstr>
      <vt:lpstr>วัสดุถาวรช่างก่อสร้าง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2021-02-04T07:26:23Z</dcterms:created>
  <dcterms:modified xsi:type="dcterms:W3CDTF">2021-02-04T07:27:11Z</dcterms:modified>
</cp:coreProperties>
</file>