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240" yWindow="75" windowWidth="20115" windowHeight="7995" activeTab="2"/>
  </bookViews>
  <sheets>
    <sheet name="แผนงานและความร่วมมือ" sheetId="1" r:id="rId1"/>
    <sheet name="งานส่งเสริมผลผลิตและการค้า" sheetId="2" r:id="rId2"/>
    <sheet name="งานสิ่งประดิษฐ์ฯ" sheetId="3" r:id="rId3"/>
  </sheets>
  <calcPr calcId="144525"/>
</workbook>
</file>

<file path=xl/calcChain.xml><?xml version="1.0" encoding="utf-8"?>
<calcChain xmlns="http://schemas.openxmlformats.org/spreadsheetml/2006/main">
  <c r="H32" i="3" l="1"/>
  <c r="H68" i="2"/>
  <c r="H33" i="2"/>
  <c r="H69" i="1"/>
  <c r="H32" i="1"/>
</calcChain>
</file>

<file path=xl/sharedStrings.xml><?xml version="1.0" encoding="utf-8"?>
<sst xmlns="http://schemas.openxmlformats.org/spreadsheetml/2006/main" count="467" uniqueCount="195">
  <si>
    <t>สถานศึกษา วิทยาลัยการอาชีพห้วยยอด</t>
  </si>
  <si>
    <t>บัญชีรายการวัสดุถาวร  ฝ่ายแผนงานและความร่วมมือ</t>
  </si>
  <si>
    <t>ประจำปีงบประมาณ  2563</t>
  </si>
  <si>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</si>
  <si>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</si>
  <si>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</si>
  <si>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</si>
  <si>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</si>
  <si>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</si>
  <si>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</si>
  <si>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</si>
  <si>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20 สค.39</t>
  </si>
  <si>
    <t>7110-001-0001</t>
  </si>
  <si>
    <t>ตู้เหล็ก 4 ลิ้นชัก</t>
  </si>
  <si>
    <t>1 ใบ</t>
  </si>
  <si>
    <t>-</t>
  </si>
  <si>
    <t>ฝ่ายแผนฯ</t>
  </si>
  <si>
    <t>392-008</t>
  </si>
  <si>
    <t>7125-004-0002</t>
  </si>
  <si>
    <t>ชั้นวางของ</t>
  </si>
  <si>
    <t>1 ตัว</t>
  </si>
  <si>
    <t>392-001</t>
  </si>
  <si>
    <t>7 สค.40</t>
  </si>
  <si>
    <t>7110-002-0001</t>
  </si>
  <si>
    <t>ตู้ใส่เอกสาร</t>
  </si>
  <si>
    <t>402-001</t>
  </si>
  <si>
    <t>29 กค.41</t>
  </si>
  <si>
    <t>7110-002-0003</t>
  </si>
  <si>
    <t>ตู้เก็บเอกสาร 15 ลิ้นชัก</t>
  </si>
  <si>
    <t>412-009</t>
  </si>
  <si>
    <t>10 กย.45</t>
  </si>
  <si>
    <t>7110-007-0002</t>
  </si>
  <si>
    <t>โต๊ะวางเครื่องพิมพ์</t>
  </si>
  <si>
    <t>452-003</t>
  </si>
  <si>
    <t>7110-007-0001</t>
  </si>
  <si>
    <t>โต๊ะวางคอมพิวเตอร์พร้อมเก้าอี้</t>
  </si>
  <si>
    <t>1 ชุด</t>
  </si>
  <si>
    <t>452-001</t>
  </si>
  <si>
    <t>11 กย.46</t>
  </si>
  <si>
    <t>7110-006-0026</t>
  </si>
  <si>
    <t>เก้าอี้สำหรับผู้บริหาร</t>
  </si>
  <si>
    <t>462-001</t>
  </si>
  <si>
    <t>3 กพ.52</t>
  </si>
  <si>
    <t>7110-007-0048</t>
  </si>
  <si>
    <t>โต๊ะสำนักงาน  พร้อมเก้าอี้</t>
  </si>
  <si>
    <t>521-001</t>
  </si>
  <si>
    <t>5 มีค.52</t>
  </si>
  <si>
    <t>7110-006-0016</t>
  </si>
  <si>
    <t>เก้าอี้เหล็กบุนวมท้าวแขน</t>
  </si>
  <si>
    <t>20 ตัว</t>
  </si>
  <si>
    <t>ห้องประชุม</t>
  </si>
  <si>
    <t>522-001 ถึง 020</t>
  </si>
  <si>
    <t>17 มิย.52</t>
  </si>
  <si>
    <t>7110-007-0049</t>
  </si>
  <si>
    <t>โต๊ะทำงานเหล็ก 3 ฟุต พร้อมกระจก</t>
  </si>
  <si>
    <t>4 ชุด</t>
  </si>
  <si>
    <t>522-001 ถึง 004</t>
  </si>
  <si>
    <t>18 พค.52</t>
  </si>
  <si>
    <t>7125-002-0007</t>
  </si>
  <si>
    <t>ตู้เหล็ก  ขนาด 5 ฟุต</t>
  </si>
  <si>
    <t>4 ตู้</t>
  </si>
  <si>
    <t xml:space="preserve"> -</t>
  </si>
  <si>
    <t>ห้องประกัน</t>
  </si>
  <si>
    <t>521-011 ถึง 014</t>
  </si>
  <si>
    <t>ประตูบานเลื่อน</t>
  </si>
  <si>
    <t>8 ธค.53</t>
  </si>
  <si>
    <t>7520-003-0002</t>
  </si>
  <si>
    <t>เครื่องเย็บกระดาษ เข้าเล่ม</t>
  </si>
  <si>
    <t>งานประกันฯ</t>
  </si>
  <si>
    <t>7520-005-0001</t>
  </si>
  <si>
    <t>แผ่นรองตัดขนาด 45x60 ซม.</t>
  </si>
  <si>
    <t>1 แผ่น</t>
  </si>
  <si>
    <t>7510-004-0001</t>
  </si>
  <si>
    <t>ไม้บรรทัดเหล็ก  ขนาด 12 นิ้ว</t>
  </si>
  <si>
    <t>3 อัน</t>
  </si>
  <si>
    <t>23 กย.54</t>
  </si>
  <si>
    <t>7520-003-0003</t>
  </si>
  <si>
    <t>แม๊กซ์  HD-10D</t>
  </si>
  <si>
    <t>1ตัว</t>
  </si>
  <si>
    <t>รวมเป็นเงิน</t>
  </si>
  <si>
    <t>บัญชีรายการครุภัณฑ์  ฝ่ายแผนงานและความร่วมมือ</t>
  </si>
  <si>
    <t>12 กค.49</t>
  </si>
  <si>
    <t>7440-001-0005</t>
  </si>
  <si>
    <t>เครื่องคอมพิวเตอร์ประมวลผลระดับ</t>
  </si>
  <si>
    <t>1 เครื่อง</t>
  </si>
  <si>
    <t>ประกันฯ</t>
  </si>
  <si>
    <t>492-001</t>
  </si>
  <si>
    <t>สูง  ยี่ห้อ  HP  ComPag  Dx6420</t>
  </si>
  <si>
    <t xml:space="preserve">P4 3.0 GHz   </t>
  </si>
  <si>
    <t>7440-010-0015</t>
  </si>
  <si>
    <t>เครื่องพริ้นเตอร์</t>
  </si>
  <si>
    <t>ยี่ห้อ HP เลเซอร์เจ็ค  3052</t>
  </si>
  <si>
    <t>26 สค.51</t>
  </si>
  <si>
    <t>7440-010-0001</t>
  </si>
  <si>
    <t>จอคอมพิวเตอร์  รุ่น  743NX</t>
  </si>
  <si>
    <t>18 จอ</t>
  </si>
  <si>
    <t>ห้องเน็ทฯ</t>
  </si>
  <si>
    <t>512-001 ถึง 018</t>
  </si>
  <si>
    <t>24 กย.51</t>
  </si>
  <si>
    <t>7440-001-0006</t>
  </si>
  <si>
    <t>Notebook   ยี่ห้อ  Compag</t>
  </si>
  <si>
    <t>2 เครื่อง</t>
  </si>
  <si>
    <t>512-001 ถึง 002</t>
  </si>
  <si>
    <t>รุ่น  V3905 TU</t>
  </si>
  <si>
    <t>7440-001-0007</t>
  </si>
  <si>
    <t xml:space="preserve">Notebook   ยี่ห้อ  Compag   Preeario </t>
  </si>
  <si>
    <t>512-001</t>
  </si>
  <si>
    <t>รุ่น  B1260TU   Intel</t>
  </si>
  <si>
    <t>5 มิย.51</t>
  </si>
  <si>
    <t>5830-013-0002</t>
  </si>
  <si>
    <t>โปรแจคเตอร์    VERTEX</t>
  </si>
  <si>
    <t>รุ่น XL-415</t>
  </si>
  <si>
    <t>7440-010-0002</t>
  </si>
  <si>
    <t>จอคอมพิวเตอร์ LCD 19 นิ้ว</t>
  </si>
  <si>
    <t>ยี่ห้อ  ซันชุง  943  EWX</t>
  </si>
  <si>
    <t>26 มิย.52</t>
  </si>
  <si>
    <t>ฝ่านแผนฯ</t>
  </si>
  <si>
    <t>522-001 ถึง  002</t>
  </si>
  <si>
    <t>รุ่น  BR20-30 TTU</t>
  </si>
  <si>
    <t>7440-001-0008</t>
  </si>
  <si>
    <t>522-001</t>
  </si>
  <si>
    <t>รุ่น  CQ35  119 tx</t>
  </si>
  <si>
    <t>15 กค.52</t>
  </si>
  <si>
    <t>6730-001-0004</t>
  </si>
  <si>
    <t>จอรับภาพแบบมอเตอร์ไฟฟ้าขนาด</t>
  </si>
  <si>
    <t>1 จอ</t>
  </si>
  <si>
    <t>งานประกัน</t>
  </si>
  <si>
    <t>เส้นทะแยงมุม  100 นิ้ว  พร้อมรีโมท</t>
  </si>
  <si>
    <t>6 กย.61</t>
  </si>
  <si>
    <t>7440-012-0001</t>
  </si>
  <si>
    <t>เครื่องพริ้นเตอร์ชนิดเลเซอร์</t>
  </si>
  <si>
    <t>612+001</t>
  </si>
  <si>
    <t xml:space="preserve">ยี่ห้อ  RICOH SP </t>
  </si>
  <si>
    <t>บัญชีรายการวัสดุถาวร  งานส่งเสริมผลติผลการค้าและประกอบธุรกิจ</t>
  </si>
  <si>
    <t>5 กค.49</t>
  </si>
  <si>
    <t>6770-008-0001</t>
  </si>
  <si>
    <t>กล้องถ่ายรูป ยี่ห้อ CANON</t>
  </si>
  <si>
    <t>งานผลิตผลฯ</t>
  </si>
  <si>
    <t>รุ่น  A530</t>
  </si>
  <si>
    <t>28 พค.56</t>
  </si>
  <si>
    <t>7440-010-0029</t>
  </si>
  <si>
    <t>เครื่องพริ้นเตอร์ ยี่ห้อ Canon</t>
  </si>
  <si>
    <t>ผลิตผลการค้า</t>
  </si>
  <si>
    <t>561-001</t>
  </si>
  <si>
    <t>Mp287  พร้อมแท้งค์  4 สี</t>
  </si>
  <si>
    <t>5 สค.57</t>
  </si>
  <si>
    <t>4140-001-0001</t>
  </si>
  <si>
    <t>พัดลมติดฝาผนัง  16 นิ้ว</t>
  </si>
  <si>
    <t>2 ตัว</t>
  </si>
  <si>
    <t>571-001 ถึง 002</t>
  </si>
  <si>
    <t>24 กย.58</t>
  </si>
  <si>
    <t>7520-012-0003</t>
  </si>
  <si>
    <t>กรรไกร ขนาด 7 นิ้ว</t>
  </si>
  <si>
    <t>2 อัน</t>
  </si>
  <si>
    <t>เครื่องเย็บกระดาษ เบอร์ 3</t>
  </si>
  <si>
    <t>1 อัน</t>
  </si>
  <si>
    <t>7520-003-0004</t>
  </si>
  <si>
    <t>เครื่องเย็บกระดาษ เบอร์ 10</t>
  </si>
  <si>
    <t>7520-002-0001</t>
  </si>
  <si>
    <t>เครื่องเจาะกระดาษ</t>
  </si>
  <si>
    <t>7520-004-0001</t>
  </si>
  <si>
    <t>ที่ถอนลวดเย็บกระดาษ</t>
  </si>
  <si>
    <t>5999-006-0001</t>
  </si>
  <si>
    <t>ปลั๊กไฟฟ้า 3 ตา</t>
  </si>
  <si>
    <t>7110-006-0001</t>
  </si>
  <si>
    <t>เก้าอี้ล้อเลื่อน</t>
  </si>
  <si>
    <t>581-001 ถึง 002</t>
  </si>
  <si>
    <t>7195-008-0001</t>
  </si>
  <si>
    <t>ตู้โชว์กระจก</t>
  </si>
  <si>
    <t>2 ตู้</t>
  </si>
  <si>
    <t>7195-008-0002</t>
  </si>
  <si>
    <t>ตู้โชว์เอนกประสงค์</t>
  </si>
  <si>
    <t>1 ตู้</t>
  </si>
  <si>
    <t>581-001</t>
  </si>
  <si>
    <t>7110-006-0002</t>
  </si>
  <si>
    <t>เก้าอี้ทำงาน</t>
  </si>
  <si>
    <t>7330-600-0004</t>
  </si>
  <si>
    <t>กระติกน้ำร้อน ยี่ห้ ชาร์ป</t>
  </si>
  <si>
    <t>7330-018-0001</t>
  </si>
  <si>
    <t>กล่องเหลี่ยม</t>
  </si>
  <si>
    <t>1 กล่อง</t>
  </si>
  <si>
    <t>25 กย.60</t>
  </si>
  <si>
    <t>7420-001-0001</t>
  </si>
  <si>
    <t>เครื่องคิดเลข ยี่ห้อ แคนนอน</t>
  </si>
  <si>
    <t>บัญชีรายการวัสดุถาวร  งานวิจัย  พัฒนา  นวัตกรรมและสิ่งประดิษฐ์</t>
  </si>
  <si>
    <t>7520-003-0001</t>
  </si>
  <si>
    <t>เครื่องเย็บกระดาษ แม็กซ์ HD -50</t>
  </si>
  <si>
    <t>งานวิจัยฯ</t>
  </si>
  <si>
    <t>7520-001-0001</t>
  </si>
  <si>
    <t>เครื่องเหลาดินสอ  PENCIL</t>
  </si>
  <si>
    <t>เบอร์  0620B</t>
  </si>
  <si>
    <t>กรรไกร  ตราช้าง  8 นิ้ว</t>
  </si>
  <si>
    <t>7520-005-0003</t>
  </si>
  <si>
    <t>มีดคัทเตอร์สแตนเลสใบใหญ่ นายมี</t>
  </si>
  <si>
    <t>เครื่องเย็บกระดาษ แม็กซ์ 10N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</si>
</sst>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family val="2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8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3" fillId="0" borderId="9" xfId="0" applyFont="1" applyBorder="1" applyAlignment="1">
      <alignment horizontal="center"/>
    </xf>
    <xf numFmtId="3" fontId="3" fillId="0" borderId="2" xfId="0" applyNumberFormat="1" applyFont="1" applyBorder="1"/>
    <xf numFmtId="3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0"/>
  <sheetViews>
    <sheetView workbookViewId="0">
      <selection activeCell="A70" sqref="A70:IV141"/>
    </sheetView>
  </sheetViews>
  <sheetFormatPr defaultRowHeight="21.75" x14ac:dyDescent="0.5"/>
  <cols>
    <col min="1" max="1" width="6.42578125" style="2" customWidth="1"/>
    <col min="2" max="2" width="9.28515625" style="2" customWidth="1"/>
    <col min="3" max="3" width="16.85546875" style="2" customWidth="1"/>
    <col min="4" max="4" width="31.5703125" style="2" customWidth="1"/>
    <col min="5" max="5" width="8.28515625" style="2" customWidth="1"/>
    <col min="6" max="6" width="8.5703125" style="2" customWidth="1"/>
    <col min="7" max="7" width="3" style="2" customWidth="1"/>
    <col min="8" max="8" width="9.42578125" style="2" bestFit="1" customWidth="1"/>
    <col min="9" max="9" width="3.140625" style="22" customWidth="1"/>
    <col min="10" max="10" width="10.85546875" style="2" customWidth="1"/>
    <col min="11" max="16384" width="9.140625" style="2"/>
  </cols>
  <sheetData>
    <row r="1" spans="1:10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s="7" customFormat="1" x14ac:dyDescent="0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5" t="s">
        <v>9</v>
      </c>
      <c r="I4" s="6"/>
      <c r="J4" s="4" t="s">
        <v>10</v>
      </c>
    </row>
    <row r="5" spans="1:10" x14ac:dyDescent="0.5">
      <c r="A5" s="8">
        <v>1</v>
      </c>
      <c r="B5" s="8" t="s">
        <v>11</v>
      </c>
      <c r="C5" s="9" t="s">
        <v>12</v>
      </c>
      <c r="D5" s="9" t="s">
        <v>13</v>
      </c>
      <c r="E5" s="8" t="s">
        <v>14</v>
      </c>
      <c r="F5" s="10">
        <v>2600</v>
      </c>
      <c r="G5" s="8" t="s">
        <v>15</v>
      </c>
      <c r="H5" s="10">
        <v>2600</v>
      </c>
      <c r="I5" s="8" t="s">
        <v>15</v>
      </c>
      <c r="J5" s="8" t="s">
        <v>16</v>
      </c>
    </row>
    <row r="6" spans="1:10" x14ac:dyDescent="0.5">
      <c r="A6" s="9"/>
      <c r="B6" s="8"/>
      <c r="C6" s="9" t="s">
        <v>17</v>
      </c>
      <c r="D6" s="9"/>
      <c r="E6" s="8"/>
      <c r="F6" s="9"/>
      <c r="G6" s="8"/>
      <c r="H6" s="9"/>
      <c r="I6" s="8"/>
      <c r="J6" s="8"/>
    </row>
    <row r="7" spans="1:10" x14ac:dyDescent="0.5">
      <c r="A7" s="8">
        <v>2</v>
      </c>
      <c r="B7" s="8" t="s">
        <v>11</v>
      </c>
      <c r="C7" s="9" t="s">
        <v>18</v>
      </c>
      <c r="D7" s="9" t="s">
        <v>19</v>
      </c>
      <c r="E7" s="8" t="s">
        <v>20</v>
      </c>
      <c r="F7" s="10">
        <v>1100</v>
      </c>
      <c r="G7" s="8" t="s">
        <v>15</v>
      </c>
      <c r="H7" s="10">
        <v>1100</v>
      </c>
      <c r="I7" s="8" t="s">
        <v>15</v>
      </c>
      <c r="J7" s="8" t="s">
        <v>16</v>
      </c>
    </row>
    <row r="8" spans="1:10" x14ac:dyDescent="0.5">
      <c r="A8" s="9"/>
      <c r="B8" s="8"/>
      <c r="C8" s="9" t="s">
        <v>21</v>
      </c>
      <c r="D8" s="9"/>
      <c r="E8" s="8"/>
      <c r="F8" s="9"/>
      <c r="G8" s="8"/>
      <c r="H8" s="9"/>
      <c r="I8" s="8"/>
      <c r="J8" s="8"/>
    </row>
    <row r="9" spans="1:10" x14ac:dyDescent="0.5">
      <c r="A9" s="8">
        <v>3</v>
      </c>
      <c r="B9" s="8" t="s">
        <v>22</v>
      </c>
      <c r="C9" s="9" t="s">
        <v>23</v>
      </c>
      <c r="D9" s="9" t="s">
        <v>24</v>
      </c>
      <c r="E9" s="8" t="s">
        <v>14</v>
      </c>
      <c r="F9" s="10">
        <v>3000</v>
      </c>
      <c r="G9" s="8" t="s">
        <v>15</v>
      </c>
      <c r="H9" s="10">
        <v>3000</v>
      </c>
      <c r="I9" s="8" t="s">
        <v>15</v>
      </c>
      <c r="J9" s="8" t="s">
        <v>16</v>
      </c>
    </row>
    <row r="10" spans="1:10" x14ac:dyDescent="0.5">
      <c r="A10" s="9"/>
      <c r="B10" s="8"/>
      <c r="C10" s="9" t="s">
        <v>25</v>
      </c>
      <c r="D10" s="9"/>
      <c r="E10" s="8"/>
      <c r="F10" s="9"/>
      <c r="G10" s="8"/>
      <c r="H10" s="9"/>
      <c r="I10" s="8"/>
      <c r="J10" s="8"/>
    </row>
    <row r="11" spans="1:10" x14ac:dyDescent="0.5">
      <c r="A11" s="8">
        <v>4</v>
      </c>
      <c r="B11" s="8" t="s">
        <v>26</v>
      </c>
      <c r="C11" s="9" t="s">
        <v>27</v>
      </c>
      <c r="D11" s="9" t="s">
        <v>28</v>
      </c>
      <c r="E11" s="8" t="s">
        <v>14</v>
      </c>
      <c r="F11" s="10">
        <v>2600</v>
      </c>
      <c r="G11" s="8" t="s">
        <v>15</v>
      </c>
      <c r="H11" s="10">
        <v>2600</v>
      </c>
      <c r="I11" s="8" t="s">
        <v>15</v>
      </c>
      <c r="J11" s="8" t="s">
        <v>16</v>
      </c>
    </row>
    <row r="12" spans="1:10" x14ac:dyDescent="0.5">
      <c r="A12" s="8"/>
      <c r="B12" s="8"/>
      <c r="C12" s="9" t="s">
        <v>29</v>
      </c>
      <c r="D12" s="9"/>
      <c r="E12" s="8"/>
      <c r="F12" s="9"/>
      <c r="G12" s="8"/>
      <c r="H12" s="9"/>
      <c r="I12" s="8"/>
      <c r="J12" s="8"/>
    </row>
    <row r="13" spans="1:10" x14ac:dyDescent="0.5">
      <c r="A13" s="8">
        <v>5</v>
      </c>
      <c r="B13" s="8" t="s">
        <v>30</v>
      </c>
      <c r="C13" s="9" t="s">
        <v>31</v>
      </c>
      <c r="D13" s="9" t="s">
        <v>32</v>
      </c>
      <c r="E13" s="8" t="s">
        <v>20</v>
      </c>
      <c r="F13" s="10">
        <v>1150</v>
      </c>
      <c r="G13" s="8" t="s">
        <v>15</v>
      </c>
      <c r="H13" s="10">
        <v>1150</v>
      </c>
      <c r="I13" s="8" t="s">
        <v>15</v>
      </c>
      <c r="J13" s="8" t="s">
        <v>16</v>
      </c>
    </row>
    <row r="14" spans="1:10" x14ac:dyDescent="0.5">
      <c r="A14" s="9"/>
      <c r="B14" s="8"/>
      <c r="C14" s="9" t="s">
        <v>33</v>
      </c>
      <c r="D14" s="9"/>
      <c r="E14" s="8"/>
      <c r="F14" s="9"/>
      <c r="G14" s="8"/>
      <c r="H14" s="9"/>
      <c r="I14" s="8"/>
      <c r="J14" s="8"/>
    </row>
    <row r="15" spans="1:10" x14ac:dyDescent="0.5">
      <c r="A15" s="8">
        <v>6</v>
      </c>
      <c r="B15" s="8" t="s">
        <v>30</v>
      </c>
      <c r="C15" s="9" t="s">
        <v>34</v>
      </c>
      <c r="D15" s="9" t="s">
        <v>35</v>
      </c>
      <c r="E15" s="8" t="s">
        <v>36</v>
      </c>
      <c r="F15" s="10">
        <v>2200</v>
      </c>
      <c r="G15" s="8" t="s">
        <v>15</v>
      </c>
      <c r="H15" s="10">
        <v>2200</v>
      </c>
      <c r="I15" s="8" t="s">
        <v>15</v>
      </c>
      <c r="J15" s="8" t="s">
        <v>16</v>
      </c>
    </row>
    <row r="16" spans="1:10" x14ac:dyDescent="0.5">
      <c r="A16" s="9"/>
      <c r="B16" s="8"/>
      <c r="C16" s="9" t="s">
        <v>37</v>
      </c>
      <c r="D16" s="9"/>
      <c r="E16" s="8"/>
      <c r="F16" s="9"/>
      <c r="G16" s="8"/>
      <c r="H16" s="9"/>
      <c r="I16" s="8"/>
      <c r="J16" s="8"/>
    </row>
    <row r="17" spans="1:10" x14ac:dyDescent="0.5">
      <c r="A17" s="8">
        <v>7</v>
      </c>
      <c r="B17" s="9" t="s">
        <v>38</v>
      </c>
      <c r="C17" s="9" t="s">
        <v>39</v>
      </c>
      <c r="D17" s="9" t="s">
        <v>40</v>
      </c>
      <c r="E17" s="8" t="s">
        <v>20</v>
      </c>
      <c r="F17" s="10">
        <v>2000</v>
      </c>
      <c r="G17" s="8" t="s">
        <v>15</v>
      </c>
      <c r="H17" s="10">
        <v>2000</v>
      </c>
      <c r="I17" s="8" t="s">
        <v>15</v>
      </c>
      <c r="J17" s="8" t="s">
        <v>16</v>
      </c>
    </row>
    <row r="18" spans="1:10" x14ac:dyDescent="0.5">
      <c r="A18" s="9"/>
      <c r="B18" s="9"/>
      <c r="C18" s="9" t="s">
        <v>41</v>
      </c>
      <c r="D18" s="9"/>
      <c r="E18" s="9"/>
      <c r="F18" s="9"/>
      <c r="G18" s="8"/>
      <c r="H18" s="9"/>
      <c r="I18" s="8"/>
      <c r="J18" s="8"/>
    </row>
    <row r="19" spans="1:10" x14ac:dyDescent="0.5">
      <c r="A19" s="8">
        <v>8</v>
      </c>
      <c r="B19" s="8" t="s">
        <v>42</v>
      </c>
      <c r="C19" s="9" t="s">
        <v>43</v>
      </c>
      <c r="D19" s="9" t="s">
        <v>44</v>
      </c>
      <c r="E19" s="8" t="s">
        <v>36</v>
      </c>
      <c r="F19" s="10">
        <v>3200</v>
      </c>
      <c r="G19" s="8" t="s">
        <v>15</v>
      </c>
      <c r="H19" s="10">
        <v>3200</v>
      </c>
      <c r="I19" s="8" t="s">
        <v>15</v>
      </c>
      <c r="J19" s="8" t="s">
        <v>16</v>
      </c>
    </row>
    <row r="20" spans="1:10" x14ac:dyDescent="0.5">
      <c r="A20" s="8"/>
      <c r="B20" s="8"/>
      <c r="C20" s="9" t="s">
        <v>45</v>
      </c>
      <c r="D20" s="9"/>
      <c r="E20" s="8"/>
      <c r="F20" s="10"/>
      <c r="G20" s="8"/>
      <c r="H20" s="10"/>
      <c r="I20" s="8"/>
      <c r="J20" s="8"/>
    </row>
    <row r="21" spans="1:10" x14ac:dyDescent="0.5">
      <c r="A21" s="8">
        <v>9</v>
      </c>
      <c r="B21" s="8" t="s">
        <v>46</v>
      </c>
      <c r="C21" s="9" t="s">
        <v>47</v>
      </c>
      <c r="D21" s="9" t="s">
        <v>48</v>
      </c>
      <c r="E21" s="8" t="s">
        <v>49</v>
      </c>
      <c r="F21" s="10">
        <v>940</v>
      </c>
      <c r="G21" s="8" t="s">
        <v>15</v>
      </c>
      <c r="H21" s="10">
        <v>18800</v>
      </c>
      <c r="I21" s="8" t="s">
        <v>15</v>
      </c>
      <c r="J21" s="8" t="s">
        <v>50</v>
      </c>
    </row>
    <row r="22" spans="1:10" x14ac:dyDescent="0.5">
      <c r="A22" s="9"/>
      <c r="B22" s="8"/>
      <c r="C22" s="9" t="s">
        <v>51</v>
      </c>
      <c r="D22" s="9"/>
      <c r="E22" s="8"/>
      <c r="F22" s="9"/>
      <c r="G22" s="8"/>
      <c r="H22" s="9"/>
      <c r="I22" s="8"/>
      <c r="J22" s="8"/>
    </row>
    <row r="23" spans="1:10" x14ac:dyDescent="0.5">
      <c r="A23" s="8">
        <v>10</v>
      </c>
      <c r="B23" s="8" t="s">
        <v>52</v>
      </c>
      <c r="C23" s="9" t="s">
        <v>53</v>
      </c>
      <c r="D23" s="9" t="s">
        <v>54</v>
      </c>
      <c r="E23" s="8" t="s">
        <v>55</v>
      </c>
      <c r="F23" s="10">
        <v>3800</v>
      </c>
      <c r="G23" s="8" t="s">
        <v>15</v>
      </c>
      <c r="H23" s="10">
        <v>15200</v>
      </c>
      <c r="I23" s="8" t="s">
        <v>15</v>
      </c>
      <c r="J23" s="8" t="s">
        <v>16</v>
      </c>
    </row>
    <row r="24" spans="1:10" x14ac:dyDescent="0.5">
      <c r="A24" s="8"/>
      <c r="B24" s="8"/>
      <c r="C24" s="9" t="s">
        <v>56</v>
      </c>
      <c r="D24" s="9"/>
      <c r="E24" s="8"/>
      <c r="F24" s="9"/>
      <c r="G24" s="8"/>
      <c r="H24" s="9"/>
      <c r="I24" s="8"/>
      <c r="J24" s="8"/>
    </row>
    <row r="25" spans="1:10" x14ac:dyDescent="0.5">
      <c r="A25" s="8">
        <v>11</v>
      </c>
      <c r="B25" s="8" t="s">
        <v>57</v>
      </c>
      <c r="C25" s="9" t="s">
        <v>58</v>
      </c>
      <c r="D25" s="9" t="s">
        <v>59</v>
      </c>
      <c r="E25" s="8" t="s">
        <v>60</v>
      </c>
      <c r="F25" s="10">
        <v>3500</v>
      </c>
      <c r="G25" s="8" t="s">
        <v>61</v>
      </c>
      <c r="H25" s="10">
        <v>14000</v>
      </c>
      <c r="I25" s="8" t="s">
        <v>61</v>
      </c>
      <c r="J25" s="8" t="s">
        <v>62</v>
      </c>
    </row>
    <row r="26" spans="1:10" x14ac:dyDescent="0.5">
      <c r="A26" s="8"/>
      <c r="B26" s="8"/>
      <c r="C26" s="9" t="s">
        <v>63</v>
      </c>
      <c r="D26" s="9" t="s">
        <v>64</v>
      </c>
      <c r="E26" s="8"/>
      <c r="F26" s="9"/>
      <c r="G26" s="8"/>
      <c r="H26" s="9"/>
      <c r="I26" s="8"/>
      <c r="J26" s="8"/>
    </row>
    <row r="27" spans="1:10" x14ac:dyDescent="0.5">
      <c r="A27" s="8">
        <v>12</v>
      </c>
      <c r="B27" s="8" t="s">
        <v>65</v>
      </c>
      <c r="C27" s="9" t="s">
        <v>66</v>
      </c>
      <c r="D27" s="9" t="s">
        <v>67</v>
      </c>
      <c r="E27" s="8" t="s">
        <v>20</v>
      </c>
      <c r="F27" s="10">
        <v>1500</v>
      </c>
      <c r="G27" s="8" t="s">
        <v>15</v>
      </c>
      <c r="H27" s="10">
        <v>1500</v>
      </c>
      <c r="I27" s="8" t="s">
        <v>15</v>
      </c>
      <c r="J27" s="8" t="s">
        <v>68</v>
      </c>
    </row>
    <row r="28" spans="1:10" x14ac:dyDescent="0.5">
      <c r="A28" s="8">
        <v>13</v>
      </c>
      <c r="B28" s="8" t="s">
        <v>65</v>
      </c>
      <c r="C28" s="11" t="s">
        <v>69</v>
      </c>
      <c r="D28" s="9" t="s">
        <v>70</v>
      </c>
      <c r="E28" s="8" t="s">
        <v>71</v>
      </c>
      <c r="F28" s="10">
        <v>480</v>
      </c>
      <c r="G28" s="8" t="s">
        <v>15</v>
      </c>
      <c r="H28" s="10">
        <v>480</v>
      </c>
      <c r="I28" s="8" t="s">
        <v>15</v>
      </c>
      <c r="J28" s="8" t="s">
        <v>68</v>
      </c>
    </row>
    <row r="29" spans="1:10" x14ac:dyDescent="0.5">
      <c r="A29" s="8">
        <v>14</v>
      </c>
      <c r="B29" s="8" t="s">
        <v>65</v>
      </c>
      <c r="C29" s="9" t="s">
        <v>72</v>
      </c>
      <c r="D29" s="9" t="s">
        <v>73</v>
      </c>
      <c r="E29" s="8" t="s">
        <v>74</v>
      </c>
      <c r="F29" s="10">
        <v>40</v>
      </c>
      <c r="G29" s="8" t="s">
        <v>15</v>
      </c>
      <c r="H29" s="10">
        <v>120</v>
      </c>
      <c r="I29" s="8" t="s">
        <v>15</v>
      </c>
      <c r="J29" s="8" t="s">
        <v>68</v>
      </c>
    </row>
    <row r="30" spans="1:10" x14ac:dyDescent="0.5">
      <c r="A30" s="8">
        <v>15</v>
      </c>
      <c r="B30" s="8" t="s">
        <v>75</v>
      </c>
      <c r="C30" s="9" t="s">
        <v>76</v>
      </c>
      <c r="D30" s="9" t="s">
        <v>77</v>
      </c>
      <c r="E30" s="8" t="s">
        <v>78</v>
      </c>
      <c r="F30" s="10">
        <v>160</v>
      </c>
      <c r="G30" s="8" t="s">
        <v>15</v>
      </c>
      <c r="H30" s="10">
        <v>160</v>
      </c>
      <c r="I30" s="8" t="s">
        <v>15</v>
      </c>
      <c r="J30" s="8" t="s">
        <v>68</v>
      </c>
    </row>
    <row r="31" spans="1:10" x14ac:dyDescent="0.5">
      <c r="A31" s="8"/>
      <c r="B31" s="8"/>
      <c r="C31" s="9"/>
      <c r="D31" s="9"/>
      <c r="E31" s="8"/>
      <c r="F31" s="10"/>
      <c r="G31" s="8"/>
      <c r="H31" s="10"/>
      <c r="I31" s="8"/>
      <c r="J31" s="12"/>
    </row>
    <row r="32" spans="1:10" ht="21.75" customHeight="1" thickBot="1" x14ac:dyDescent="0.55000000000000004">
      <c r="A32" s="13" t="s">
        <v>79</v>
      </c>
      <c r="B32" s="14"/>
      <c r="C32" s="14"/>
      <c r="D32" s="14"/>
      <c r="E32" s="14"/>
      <c r="F32" s="14"/>
      <c r="G32" s="15"/>
      <c r="H32" s="16">
        <f>SUM(H5:H30)</f>
        <v>68110</v>
      </c>
      <c r="I32" s="17" t="s">
        <v>15</v>
      </c>
      <c r="J32" s="18"/>
    </row>
    <row r="33" spans="1:10" ht="22.5" thickTop="1" x14ac:dyDescent="0.5">
      <c r="A33" s="19"/>
      <c r="B33" s="19"/>
      <c r="C33" s="19"/>
      <c r="D33" s="19"/>
      <c r="E33" s="19"/>
      <c r="F33" s="19"/>
      <c r="G33" s="19"/>
      <c r="H33" s="19"/>
      <c r="I33" s="20"/>
      <c r="J33" s="19"/>
    </row>
    <row r="34" spans="1:10" ht="27.75" x14ac:dyDescent="0.65">
      <c r="A34" s="21"/>
      <c r="B34" s="21"/>
      <c r="C34" s="21"/>
      <c r="D34" s="21"/>
      <c r="E34" s="21"/>
      <c r="F34" s="21"/>
      <c r="G34" s="21"/>
    </row>
    <row r="35" spans="1:10" ht="27.75" x14ac:dyDescent="0.65">
      <c r="A35" s="21"/>
      <c r="B35" s="21"/>
      <c r="C35" s="21"/>
      <c r="D35" s="21"/>
      <c r="E35" s="21"/>
      <c r="F35" s="21"/>
      <c r="G35" s="21"/>
    </row>
    <row r="36" spans="1:10" ht="27.75" x14ac:dyDescent="0.65">
      <c r="A36" s="21"/>
      <c r="B36" s="21"/>
      <c r="C36" s="21"/>
      <c r="D36" s="21"/>
      <c r="E36" s="21"/>
      <c r="F36" s="21"/>
      <c r="G36" s="21"/>
    </row>
    <row r="37" spans="1:10" ht="27.75" x14ac:dyDescent="0.65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27.75" x14ac:dyDescent="0.65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ht="27.75" x14ac:dyDescent="0.65">
      <c r="A39" s="3" t="s">
        <v>2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s="7" customFormat="1" x14ac:dyDescent="0.5">
      <c r="A40" s="4" t="s">
        <v>3</v>
      </c>
      <c r="B40" s="4" t="s">
        <v>4</v>
      </c>
      <c r="C40" s="4" t="s">
        <v>5</v>
      </c>
      <c r="D40" s="4" t="s">
        <v>6</v>
      </c>
      <c r="E40" s="4" t="s">
        <v>7</v>
      </c>
      <c r="F40" s="5" t="s">
        <v>8</v>
      </c>
      <c r="G40" s="6"/>
      <c r="H40" s="5" t="s">
        <v>9</v>
      </c>
      <c r="I40" s="6"/>
      <c r="J40" s="4" t="s">
        <v>10</v>
      </c>
    </row>
    <row r="41" spans="1:10" x14ac:dyDescent="0.5">
      <c r="A41" s="8">
        <v>1</v>
      </c>
      <c r="B41" s="8" t="s">
        <v>81</v>
      </c>
      <c r="C41" s="9" t="s">
        <v>82</v>
      </c>
      <c r="D41" s="9" t="s">
        <v>83</v>
      </c>
      <c r="E41" s="8" t="s">
        <v>84</v>
      </c>
      <c r="F41" s="10">
        <v>41800</v>
      </c>
      <c r="G41" s="8" t="s">
        <v>15</v>
      </c>
      <c r="H41" s="10">
        <v>41800</v>
      </c>
      <c r="I41" s="8" t="s">
        <v>15</v>
      </c>
      <c r="J41" s="8" t="s">
        <v>85</v>
      </c>
    </row>
    <row r="42" spans="1:10" x14ac:dyDescent="0.5">
      <c r="A42" s="9"/>
      <c r="B42" s="8"/>
      <c r="C42" s="9" t="s">
        <v>86</v>
      </c>
      <c r="D42" s="9" t="s">
        <v>87</v>
      </c>
      <c r="E42" s="8"/>
      <c r="F42" s="9"/>
      <c r="G42" s="8"/>
      <c r="H42" s="9"/>
      <c r="I42" s="8"/>
      <c r="J42" s="8"/>
    </row>
    <row r="43" spans="1:10" x14ac:dyDescent="0.5">
      <c r="A43" s="8"/>
      <c r="B43" s="8"/>
      <c r="C43" s="9"/>
      <c r="D43" s="9" t="s">
        <v>88</v>
      </c>
      <c r="E43" s="8"/>
      <c r="F43" s="10"/>
      <c r="G43" s="8"/>
      <c r="H43" s="10"/>
      <c r="I43" s="8"/>
      <c r="J43" s="8"/>
    </row>
    <row r="44" spans="1:10" x14ac:dyDescent="0.5">
      <c r="A44" s="8">
        <v>2</v>
      </c>
      <c r="B44" s="8" t="s">
        <v>81</v>
      </c>
      <c r="C44" s="9" t="s">
        <v>89</v>
      </c>
      <c r="D44" s="9" t="s">
        <v>90</v>
      </c>
      <c r="E44" s="8" t="s">
        <v>84</v>
      </c>
      <c r="F44" s="10">
        <v>15690</v>
      </c>
      <c r="G44" s="8" t="s">
        <v>15</v>
      </c>
      <c r="H44" s="10">
        <v>15690</v>
      </c>
      <c r="I44" s="8" t="s">
        <v>15</v>
      </c>
      <c r="J44" s="8" t="s">
        <v>16</v>
      </c>
    </row>
    <row r="45" spans="1:10" x14ac:dyDescent="0.5">
      <c r="A45" s="8"/>
      <c r="B45" s="8"/>
      <c r="C45" s="9" t="s">
        <v>86</v>
      </c>
      <c r="D45" s="9" t="s">
        <v>91</v>
      </c>
      <c r="E45" s="8"/>
      <c r="F45" s="10"/>
      <c r="G45" s="8"/>
      <c r="H45" s="10"/>
      <c r="I45" s="8"/>
      <c r="J45" s="8"/>
    </row>
    <row r="46" spans="1:10" x14ac:dyDescent="0.5">
      <c r="A46" s="8">
        <v>3</v>
      </c>
      <c r="B46" s="8" t="s">
        <v>92</v>
      </c>
      <c r="C46" s="9" t="s">
        <v>93</v>
      </c>
      <c r="D46" s="9" t="s">
        <v>94</v>
      </c>
      <c r="E46" s="8" t="s">
        <v>95</v>
      </c>
      <c r="F46" s="10">
        <v>5190</v>
      </c>
      <c r="G46" s="8" t="s">
        <v>15</v>
      </c>
      <c r="H46" s="10">
        <v>93420</v>
      </c>
      <c r="I46" s="8" t="s">
        <v>15</v>
      </c>
      <c r="J46" s="8" t="s">
        <v>96</v>
      </c>
    </row>
    <row r="47" spans="1:10" x14ac:dyDescent="0.5">
      <c r="A47" s="8"/>
      <c r="B47" s="8"/>
      <c r="C47" s="9" t="s">
        <v>97</v>
      </c>
      <c r="D47" s="9"/>
      <c r="E47" s="8"/>
      <c r="F47" s="10"/>
      <c r="G47" s="8"/>
      <c r="H47" s="10"/>
      <c r="I47" s="8"/>
      <c r="J47" s="8"/>
    </row>
    <row r="48" spans="1:10" x14ac:dyDescent="0.5">
      <c r="A48" s="8">
        <v>4</v>
      </c>
      <c r="B48" s="8" t="s">
        <v>98</v>
      </c>
      <c r="C48" s="9" t="s">
        <v>99</v>
      </c>
      <c r="D48" s="9" t="s">
        <v>100</v>
      </c>
      <c r="E48" s="8" t="s">
        <v>101</v>
      </c>
      <c r="F48" s="10">
        <v>27500</v>
      </c>
      <c r="G48" s="8" t="s">
        <v>15</v>
      </c>
      <c r="H48" s="10">
        <v>55000</v>
      </c>
      <c r="I48" s="8" t="s">
        <v>15</v>
      </c>
      <c r="J48" s="8" t="s">
        <v>16</v>
      </c>
    </row>
    <row r="49" spans="1:11" x14ac:dyDescent="0.5">
      <c r="A49" s="8"/>
      <c r="B49" s="8"/>
      <c r="C49" s="9" t="s">
        <v>102</v>
      </c>
      <c r="D49" s="9" t="s">
        <v>103</v>
      </c>
      <c r="E49" s="8"/>
      <c r="F49" s="10"/>
      <c r="G49" s="8"/>
      <c r="H49" s="10"/>
      <c r="I49" s="8"/>
      <c r="J49" s="8"/>
    </row>
    <row r="50" spans="1:11" x14ac:dyDescent="0.5">
      <c r="A50" s="8">
        <v>5</v>
      </c>
      <c r="B50" s="8" t="s">
        <v>98</v>
      </c>
      <c r="C50" s="9" t="s">
        <v>104</v>
      </c>
      <c r="D50" s="9" t="s">
        <v>105</v>
      </c>
      <c r="E50" s="8" t="s">
        <v>84</v>
      </c>
      <c r="F50" s="10">
        <v>33500</v>
      </c>
      <c r="G50" s="8" t="s">
        <v>15</v>
      </c>
      <c r="H50" s="10">
        <v>33500</v>
      </c>
      <c r="I50" s="8" t="s">
        <v>15</v>
      </c>
      <c r="J50" s="8" t="s">
        <v>16</v>
      </c>
      <c r="K50" s="23"/>
    </row>
    <row r="51" spans="1:11" x14ac:dyDescent="0.5">
      <c r="A51" s="8"/>
      <c r="B51" s="8"/>
      <c r="C51" s="9" t="s">
        <v>106</v>
      </c>
      <c r="D51" s="9" t="s">
        <v>107</v>
      </c>
      <c r="E51" s="8"/>
      <c r="F51" s="10"/>
      <c r="G51" s="8"/>
      <c r="H51" s="10"/>
      <c r="I51" s="8"/>
      <c r="J51" s="8"/>
    </row>
    <row r="52" spans="1:11" x14ac:dyDescent="0.5">
      <c r="A52" s="8">
        <v>6</v>
      </c>
      <c r="B52" s="8" t="s">
        <v>108</v>
      </c>
      <c r="C52" s="9" t="s">
        <v>109</v>
      </c>
      <c r="D52" s="9" t="s">
        <v>110</v>
      </c>
      <c r="E52" s="8" t="s">
        <v>84</v>
      </c>
      <c r="F52" s="10">
        <v>62500</v>
      </c>
      <c r="G52" s="8" t="s">
        <v>15</v>
      </c>
      <c r="H52" s="10">
        <v>62500</v>
      </c>
      <c r="I52" s="8" t="s">
        <v>15</v>
      </c>
      <c r="J52" s="8" t="s">
        <v>16</v>
      </c>
    </row>
    <row r="53" spans="1:11" x14ac:dyDescent="0.5">
      <c r="A53" s="8"/>
      <c r="B53" s="8"/>
      <c r="C53" s="9" t="s">
        <v>106</v>
      </c>
      <c r="D53" s="9" t="s">
        <v>111</v>
      </c>
      <c r="E53" s="8"/>
      <c r="F53" s="10"/>
      <c r="G53" s="8"/>
      <c r="H53" s="10"/>
      <c r="I53" s="8"/>
      <c r="J53" s="8"/>
    </row>
    <row r="54" spans="1:11" x14ac:dyDescent="0.5">
      <c r="A54" s="8">
        <v>7</v>
      </c>
      <c r="B54" s="8" t="s">
        <v>92</v>
      </c>
      <c r="C54" s="9" t="s">
        <v>112</v>
      </c>
      <c r="D54" s="9" t="s">
        <v>113</v>
      </c>
      <c r="E54" s="8" t="s">
        <v>101</v>
      </c>
      <c r="F54" s="10">
        <v>6800</v>
      </c>
      <c r="G54" s="8" t="s">
        <v>15</v>
      </c>
      <c r="H54" s="10">
        <v>13600</v>
      </c>
      <c r="I54" s="8" t="s">
        <v>15</v>
      </c>
      <c r="J54" s="8" t="s">
        <v>16</v>
      </c>
    </row>
    <row r="55" spans="1:11" x14ac:dyDescent="0.5">
      <c r="A55" s="9"/>
      <c r="B55" s="8"/>
      <c r="C55" s="9" t="s">
        <v>102</v>
      </c>
      <c r="D55" s="9" t="s">
        <v>114</v>
      </c>
      <c r="E55" s="8"/>
      <c r="F55" s="9"/>
      <c r="G55" s="8"/>
      <c r="H55" s="9"/>
      <c r="I55" s="8"/>
      <c r="J55" s="8"/>
    </row>
    <row r="56" spans="1:11" x14ac:dyDescent="0.5">
      <c r="A56" s="8">
        <v>8</v>
      </c>
      <c r="B56" s="8" t="s">
        <v>115</v>
      </c>
      <c r="C56" s="9" t="s">
        <v>104</v>
      </c>
      <c r="D56" s="9" t="s">
        <v>105</v>
      </c>
      <c r="E56" s="8" t="s">
        <v>101</v>
      </c>
      <c r="F56" s="10">
        <v>31900</v>
      </c>
      <c r="G56" s="8" t="s">
        <v>15</v>
      </c>
      <c r="H56" s="10">
        <v>63400</v>
      </c>
      <c r="I56" s="8" t="s">
        <v>15</v>
      </c>
      <c r="J56" s="8" t="s">
        <v>116</v>
      </c>
    </row>
    <row r="57" spans="1:11" x14ac:dyDescent="0.5">
      <c r="A57" s="8"/>
      <c r="B57" s="8"/>
      <c r="C57" s="9" t="s">
        <v>117</v>
      </c>
      <c r="D57" s="9" t="s">
        <v>118</v>
      </c>
      <c r="E57" s="8"/>
      <c r="F57" s="10"/>
      <c r="G57" s="8"/>
      <c r="H57" s="10"/>
      <c r="I57" s="8"/>
      <c r="J57" s="8"/>
    </row>
    <row r="58" spans="1:11" x14ac:dyDescent="0.5">
      <c r="A58" s="8">
        <v>9</v>
      </c>
      <c r="B58" s="8" t="s">
        <v>115</v>
      </c>
      <c r="C58" s="9" t="s">
        <v>119</v>
      </c>
      <c r="D58" s="9" t="s">
        <v>105</v>
      </c>
      <c r="E58" s="8" t="s">
        <v>84</v>
      </c>
      <c r="F58" s="10">
        <v>29800</v>
      </c>
      <c r="G58" s="8" t="s">
        <v>15</v>
      </c>
      <c r="H58" s="10">
        <v>29800</v>
      </c>
      <c r="I58" s="8" t="s">
        <v>15</v>
      </c>
      <c r="J58" s="8" t="s">
        <v>16</v>
      </c>
    </row>
    <row r="59" spans="1:11" x14ac:dyDescent="0.5">
      <c r="A59" s="8"/>
      <c r="B59" s="8"/>
      <c r="C59" s="9" t="s">
        <v>120</v>
      </c>
      <c r="D59" s="9" t="s">
        <v>121</v>
      </c>
      <c r="E59" s="8"/>
      <c r="F59" s="10"/>
      <c r="G59" s="8"/>
      <c r="H59" s="10"/>
      <c r="I59" s="8"/>
      <c r="J59" s="8"/>
    </row>
    <row r="60" spans="1:11" x14ac:dyDescent="0.5">
      <c r="A60" s="8">
        <v>10</v>
      </c>
      <c r="B60" s="8" t="s">
        <v>122</v>
      </c>
      <c r="C60" s="9" t="s">
        <v>123</v>
      </c>
      <c r="D60" s="9" t="s">
        <v>124</v>
      </c>
      <c r="E60" s="8" t="s">
        <v>125</v>
      </c>
      <c r="F60" s="10">
        <v>12500</v>
      </c>
      <c r="G60" s="8" t="s">
        <v>15</v>
      </c>
      <c r="H60" s="10">
        <v>12500</v>
      </c>
      <c r="I60" s="8" t="s">
        <v>15</v>
      </c>
      <c r="J60" s="8" t="s">
        <v>126</v>
      </c>
    </row>
    <row r="61" spans="1:11" x14ac:dyDescent="0.5">
      <c r="A61" s="8"/>
      <c r="B61" s="8"/>
      <c r="C61" s="9" t="s">
        <v>120</v>
      </c>
      <c r="D61" s="9" t="s">
        <v>127</v>
      </c>
      <c r="E61" s="8"/>
      <c r="F61" s="10"/>
      <c r="G61" s="8"/>
      <c r="H61" s="10"/>
      <c r="I61" s="8"/>
      <c r="J61" s="8"/>
    </row>
    <row r="62" spans="1:11" x14ac:dyDescent="0.5">
      <c r="A62" s="8">
        <v>11</v>
      </c>
      <c r="B62" s="8" t="s">
        <v>128</v>
      </c>
      <c r="C62" s="9" t="s">
        <v>129</v>
      </c>
      <c r="D62" s="9" t="s">
        <v>130</v>
      </c>
      <c r="E62" s="8" t="s">
        <v>84</v>
      </c>
      <c r="F62" s="10">
        <v>29960</v>
      </c>
      <c r="G62" s="8" t="s">
        <v>61</v>
      </c>
      <c r="H62" s="10">
        <v>29960</v>
      </c>
      <c r="I62" s="8" t="s">
        <v>61</v>
      </c>
      <c r="J62" s="8" t="s">
        <v>16</v>
      </c>
    </row>
    <row r="63" spans="1:11" x14ac:dyDescent="0.5">
      <c r="A63" s="8"/>
      <c r="B63" s="8"/>
      <c r="C63" s="9" t="s">
        <v>131</v>
      </c>
      <c r="D63" s="9" t="s">
        <v>132</v>
      </c>
      <c r="E63" s="8"/>
      <c r="F63" s="10"/>
      <c r="G63" s="8"/>
      <c r="H63" s="10"/>
      <c r="I63" s="8"/>
      <c r="J63" s="8"/>
    </row>
    <row r="64" spans="1:11" x14ac:dyDescent="0.5">
      <c r="A64" s="8"/>
      <c r="B64" s="8"/>
      <c r="C64" s="9"/>
      <c r="D64" s="9"/>
      <c r="E64" s="8"/>
      <c r="F64" s="10"/>
      <c r="G64" s="8"/>
      <c r="H64" s="10"/>
      <c r="I64" s="8"/>
      <c r="J64" s="8"/>
    </row>
    <row r="65" spans="1:10" x14ac:dyDescent="0.5">
      <c r="A65" s="8"/>
      <c r="B65" s="8"/>
      <c r="C65" s="9"/>
      <c r="D65" s="9"/>
      <c r="E65" s="8"/>
      <c r="F65" s="10"/>
      <c r="G65" s="8"/>
      <c r="H65" s="10"/>
      <c r="I65" s="8"/>
      <c r="J65" s="8"/>
    </row>
    <row r="66" spans="1:10" x14ac:dyDescent="0.5">
      <c r="A66" s="8"/>
      <c r="B66" s="8"/>
      <c r="C66" s="9"/>
      <c r="D66" s="9"/>
      <c r="E66" s="8"/>
      <c r="F66" s="10"/>
      <c r="G66" s="8"/>
      <c r="H66" s="10"/>
      <c r="I66" s="8"/>
      <c r="J66" s="8"/>
    </row>
    <row r="67" spans="1:10" x14ac:dyDescent="0.5">
      <c r="A67" s="8"/>
      <c r="B67" s="8"/>
      <c r="C67" s="9"/>
      <c r="D67" s="9"/>
      <c r="E67" s="8"/>
      <c r="F67" s="10"/>
      <c r="G67" s="8"/>
      <c r="H67" s="10"/>
      <c r="I67" s="8"/>
      <c r="J67" s="8"/>
    </row>
    <row r="68" spans="1:10" x14ac:dyDescent="0.5">
      <c r="A68" s="8"/>
      <c r="B68" s="8"/>
      <c r="C68" s="9"/>
      <c r="D68" s="9"/>
      <c r="E68" s="8"/>
      <c r="F68" s="10"/>
      <c r="G68" s="8"/>
      <c r="H68" s="10"/>
      <c r="I68" s="8"/>
      <c r="J68" s="8"/>
    </row>
    <row r="69" spans="1:10" ht="21.75" customHeight="1" thickBot="1" x14ac:dyDescent="0.55000000000000004">
      <c r="A69" s="13" t="s">
        <v>79</v>
      </c>
      <c r="B69" s="14"/>
      <c r="C69" s="14"/>
      <c r="D69" s="14"/>
      <c r="E69" s="14"/>
      <c r="F69" s="14"/>
      <c r="G69" s="15"/>
      <c r="H69" s="16">
        <f>SUM(H41:H68)</f>
        <v>451170</v>
      </c>
      <c r="I69" s="17" t="s">
        <v>61</v>
      </c>
      <c r="J69" s="17"/>
    </row>
    <row r="70" spans="1:10" ht="22.5" thickTop="1" x14ac:dyDescent="0.5">
      <c r="A70" s="20"/>
      <c r="B70" s="20"/>
      <c r="C70" s="19"/>
      <c r="D70" s="20"/>
      <c r="E70" s="20"/>
      <c r="F70" s="26"/>
      <c r="G70" s="19"/>
      <c r="H70" s="26"/>
      <c r="I70" s="20"/>
      <c r="J70" s="20"/>
    </row>
  </sheetData>
  <mergeCells count="12">
    <mergeCell ref="A37:J37"/>
    <mergeCell ref="A38:J38"/>
    <mergeCell ref="A39:J39"/>
    <mergeCell ref="F40:G40"/>
    <mergeCell ref="H40:I40"/>
    <mergeCell ref="A69:G69"/>
    <mergeCell ref="A1:J1"/>
    <mergeCell ref="A2:J2"/>
    <mergeCell ref="A3:J3"/>
    <mergeCell ref="F4:G4"/>
    <mergeCell ref="H4:I4"/>
    <mergeCell ref="A32:G32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0"/>
  <sheetViews>
    <sheetView topLeftCell="A25" workbookViewId="0">
      <selection activeCell="D34" sqref="D34"/>
    </sheetView>
  </sheetViews>
  <sheetFormatPr defaultRowHeight="21.75" x14ac:dyDescent="0.5"/>
  <cols>
    <col min="1" max="1" width="6.42578125" style="2" customWidth="1"/>
    <col min="2" max="2" width="9.28515625" style="2" customWidth="1"/>
    <col min="3" max="3" width="16.85546875" style="2" customWidth="1"/>
    <col min="4" max="4" width="31.5703125" style="2" customWidth="1"/>
    <col min="5" max="5" width="8.28515625" style="2" customWidth="1"/>
    <col min="6" max="6" width="8.5703125" style="2" customWidth="1"/>
    <col min="7" max="7" width="3" style="2" customWidth="1"/>
    <col min="8" max="8" width="9.42578125" style="2" bestFit="1" customWidth="1"/>
    <col min="9" max="9" width="3.140625" style="22" customWidth="1"/>
    <col min="10" max="10" width="10.85546875" style="2" customWidth="1"/>
    <col min="11" max="16384" width="9.140625" style="2"/>
  </cols>
  <sheetData>
    <row r="1" spans="1:10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133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s="7" customFormat="1" x14ac:dyDescent="0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5" t="s">
        <v>9</v>
      </c>
      <c r="I4" s="6"/>
      <c r="J4" s="4" t="s">
        <v>10</v>
      </c>
    </row>
    <row r="5" spans="1:10" x14ac:dyDescent="0.5">
      <c r="A5" s="8">
        <v>1</v>
      </c>
      <c r="B5" s="8" t="s">
        <v>134</v>
      </c>
      <c r="C5" s="9" t="s">
        <v>135</v>
      </c>
      <c r="D5" s="9" t="s">
        <v>136</v>
      </c>
      <c r="E5" s="8" t="s">
        <v>20</v>
      </c>
      <c r="F5" s="10">
        <v>9844</v>
      </c>
      <c r="G5" s="8" t="s">
        <v>15</v>
      </c>
      <c r="H5" s="10">
        <v>9844</v>
      </c>
      <c r="I5" s="8" t="s">
        <v>15</v>
      </c>
      <c r="J5" s="12" t="s">
        <v>137</v>
      </c>
    </row>
    <row r="6" spans="1:10" x14ac:dyDescent="0.5">
      <c r="A6" s="9"/>
      <c r="B6" s="8"/>
      <c r="C6" s="9" t="s">
        <v>86</v>
      </c>
      <c r="D6" s="9" t="s">
        <v>138</v>
      </c>
      <c r="E6" s="8"/>
      <c r="F6" s="9"/>
      <c r="G6" s="8"/>
      <c r="H6" s="9"/>
      <c r="I6" s="8"/>
      <c r="J6" s="8"/>
    </row>
    <row r="7" spans="1:10" x14ac:dyDescent="0.5">
      <c r="A7" s="8">
        <v>2</v>
      </c>
      <c r="B7" s="8" t="s">
        <v>139</v>
      </c>
      <c r="C7" s="9" t="s">
        <v>140</v>
      </c>
      <c r="D7" s="9" t="s">
        <v>141</v>
      </c>
      <c r="E7" s="8" t="s">
        <v>84</v>
      </c>
      <c r="F7" s="10">
        <v>4500</v>
      </c>
      <c r="G7" s="8" t="s">
        <v>61</v>
      </c>
      <c r="H7" s="10">
        <v>4500</v>
      </c>
      <c r="I7" s="8" t="s">
        <v>61</v>
      </c>
      <c r="J7" s="12" t="s">
        <v>142</v>
      </c>
    </row>
    <row r="8" spans="1:10" x14ac:dyDescent="0.5">
      <c r="A8" s="9"/>
      <c r="B8" s="8"/>
      <c r="C8" s="9" t="s">
        <v>143</v>
      </c>
      <c r="D8" s="9" t="s">
        <v>144</v>
      </c>
      <c r="E8" s="8"/>
      <c r="F8" s="9"/>
      <c r="G8" s="8"/>
      <c r="H8" s="9"/>
      <c r="I8" s="8"/>
      <c r="J8" s="8"/>
    </row>
    <row r="9" spans="1:10" x14ac:dyDescent="0.5">
      <c r="A9" s="8">
        <v>3</v>
      </c>
      <c r="B9" s="8" t="s">
        <v>145</v>
      </c>
      <c r="C9" s="9" t="s">
        <v>146</v>
      </c>
      <c r="D9" s="9" t="s">
        <v>147</v>
      </c>
      <c r="E9" s="8" t="s">
        <v>148</v>
      </c>
      <c r="F9" s="10">
        <v>1600</v>
      </c>
      <c r="G9" s="8" t="s">
        <v>61</v>
      </c>
      <c r="H9" s="10">
        <v>3200</v>
      </c>
      <c r="I9" s="8" t="s">
        <v>61</v>
      </c>
      <c r="J9" s="12" t="s">
        <v>142</v>
      </c>
    </row>
    <row r="10" spans="1:10" x14ac:dyDescent="0.5">
      <c r="A10" s="8"/>
      <c r="B10" s="8"/>
      <c r="C10" s="9" t="s">
        <v>149</v>
      </c>
      <c r="D10" s="9"/>
      <c r="E10" s="8"/>
      <c r="F10" s="10"/>
      <c r="G10" s="8"/>
      <c r="H10" s="10"/>
      <c r="I10" s="8"/>
      <c r="J10" s="8"/>
    </row>
    <row r="11" spans="1:10" x14ac:dyDescent="0.5">
      <c r="A11" s="8">
        <v>4</v>
      </c>
      <c r="B11" s="8" t="s">
        <v>150</v>
      </c>
      <c r="C11" s="9" t="s">
        <v>151</v>
      </c>
      <c r="D11" s="9" t="s">
        <v>152</v>
      </c>
      <c r="E11" s="8" t="s">
        <v>153</v>
      </c>
      <c r="F11" s="10">
        <v>50</v>
      </c>
      <c r="G11" s="8" t="s">
        <v>61</v>
      </c>
      <c r="H11" s="10">
        <v>100</v>
      </c>
      <c r="I11" s="8"/>
      <c r="J11" s="12" t="s">
        <v>142</v>
      </c>
    </row>
    <row r="12" spans="1:10" x14ac:dyDescent="0.5">
      <c r="A12" s="8">
        <v>5</v>
      </c>
      <c r="B12" s="8" t="s">
        <v>150</v>
      </c>
      <c r="C12" s="9" t="s">
        <v>76</v>
      </c>
      <c r="D12" s="9" t="s">
        <v>154</v>
      </c>
      <c r="E12" s="8" t="s">
        <v>155</v>
      </c>
      <c r="F12" s="10">
        <v>325</v>
      </c>
      <c r="G12" s="8"/>
      <c r="H12" s="10">
        <v>325</v>
      </c>
      <c r="I12" s="8"/>
      <c r="J12" s="12" t="s">
        <v>142</v>
      </c>
    </row>
    <row r="13" spans="1:10" x14ac:dyDescent="0.5">
      <c r="A13" s="8">
        <v>6</v>
      </c>
      <c r="B13" s="8" t="s">
        <v>150</v>
      </c>
      <c r="C13" s="9" t="s">
        <v>156</v>
      </c>
      <c r="D13" s="9" t="s">
        <v>157</v>
      </c>
      <c r="E13" s="8" t="s">
        <v>155</v>
      </c>
      <c r="F13" s="10">
        <v>70</v>
      </c>
      <c r="G13" s="8"/>
      <c r="H13" s="10">
        <v>70</v>
      </c>
      <c r="I13" s="8"/>
      <c r="J13" s="12" t="s">
        <v>142</v>
      </c>
    </row>
    <row r="14" spans="1:10" x14ac:dyDescent="0.5">
      <c r="A14" s="8">
        <v>7</v>
      </c>
      <c r="B14" s="8" t="s">
        <v>150</v>
      </c>
      <c r="C14" s="9" t="s">
        <v>158</v>
      </c>
      <c r="D14" s="9" t="s">
        <v>159</v>
      </c>
      <c r="E14" s="8" t="s">
        <v>155</v>
      </c>
      <c r="F14" s="10">
        <v>120</v>
      </c>
      <c r="G14" s="8"/>
      <c r="H14" s="10">
        <v>120</v>
      </c>
      <c r="I14" s="8"/>
      <c r="J14" s="12" t="s">
        <v>142</v>
      </c>
    </row>
    <row r="15" spans="1:10" x14ac:dyDescent="0.5">
      <c r="A15" s="8">
        <v>8</v>
      </c>
      <c r="B15" s="8" t="s">
        <v>150</v>
      </c>
      <c r="C15" s="9" t="s">
        <v>160</v>
      </c>
      <c r="D15" s="9" t="s">
        <v>161</v>
      </c>
      <c r="E15" s="8" t="s">
        <v>155</v>
      </c>
      <c r="F15" s="9">
        <v>65</v>
      </c>
      <c r="G15" s="8"/>
      <c r="H15" s="9">
        <v>65</v>
      </c>
      <c r="I15" s="8"/>
      <c r="J15" s="12" t="s">
        <v>142</v>
      </c>
    </row>
    <row r="16" spans="1:10" x14ac:dyDescent="0.5">
      <c r="A16" s="8">
        <v>9</v>
      </c>
      <c r="B16" s="8" t="s">
        <v>150</v>
      </c>
      <c r="C16" s="9" t="s">
        <v>162</v>
      </c>
      <c r="D16" s="9" t="s">
        <v>163</v>
      </c>
      <c r="E16" s="8" t="s">
        <v>155</v>
      </c>
      <c r="F16" s="10">
        <v>450</v>
      </c>
      <c r="G16" s="8"/>
      <c r="H16" s="10">
        <v>450</v>
      </c>
      <c r="I16" s="8"/>
      <c r="J16" s="12" t="s">
        <v>142</v>
      </c>
    </row>
    <row r="17" spans="1:10" x14ac:dyDescent="0.5">
      <c r="A17" s="8">
        <v>10</v>
      </c>
      <c r="B17" s="8" t="s">
        <v>150</v>
      </c>
      <c r="C17" s="9" t="s">
        <v>164</v>
      </c>
      <c r="D17" s="9" t="s">
        <v>165</v>
      </c>
      <c r="E17" s="8" t="s">
        <v>148</v>
      </c>
      <c r="F17" s="10">
        <v>2200</v>
      </c>
      <c r="G17" s="8"/>
      <c r="H17" s="10">
        <v>4400</v>
      </c>
      <c r="I17" s="8"/>
      <c r="J17" s="12" t="s">
        <v>142</v>
      </c>
    </row>
    <row r="18" spans="1:10" x14ac:dyDescent="0.5">
      <c r="A18" s="8"/>
      <c r="B18" s="8"/>
      <c r="C18" s="9" t="s">
        <v>166</v>
      </c>
      <c r="D18" s="9"/>
      <c r="E18" s="8"/>
      <c r="F18" s="10"/>
      <c r="G18" s="8"/>
      <c r="H18" s="10"/>
      <c r="I18" s="8"/>
      <c r="J18" s="8"/>
    </row>
    <row r="19" spans="1:10" x14ac:dyDescent="0.5">
      <c r="A19" s="8">
        <v>11</v>
      </c>
      <c r="B19" s="8" t="s">
        <v>150</v>
      </c>
      <c r="C19" s="9" t="s">
        <v>167</v>
      </c>
      <c r="D19" s="9" t="s">
        <v>168</v>
      </c>
      <c r="E19" s="8" t="s">
        <v>169</v>
      </c>
      <c r="F19" s="10">
        <v>4900</v>
      </c>
      <c r="G19" s="8"/>
      <c r="H19" s="10">
        <v>9800</v>
      </c>
      <c r="I19" s="8"/>
      <c r="J19" s="12" t="s">
        <v>142</v>
      </c>
    </row>
    <row r="20" spans="1:10" x14ac:dyDescent="0.5">
      <c r="A20" s="8"/>
      <c r="B20" s="8"/>
      <c r="C20" s="9" t="s">
        <v>166</v>
      </c>
      <c r="D20" s="9"/>
      <c r="E20" s="8"/>
      <c r="F20" s="10"/>
      <c r="G20" s="8"/>
      <c r="H20" s="10"/>
      <c r="I20" s="8"/>
      <c r="J20" s="8"/>
    </row>
    <row r="21" spans="1:10" x14ac:dyDescent="0.5">
      <c r="A21" s="8">
        <v>12</v>
      </c>
      <c r="B21" s="8" t="s">
        <v>150</v>
      </c>
      <c r="C21" s="9" t="s">
        <v>170</v>
      </c>
      <c r="D21" s="9" t="s">
        <v>171</v>
      </c>
      <c r="E21" s="8" t="s">
        <v>172</v>
      </c>
      <c r="F21" s="10">
        <v>2200</v>
      </c>
      <c r="G21" s="8"/>
      <c r="H21" s="10">
        <v>2200</v>
      </c>
      <c r="I21" s="8"/>
      <c r="J21" s="12" t="s">
        <v>142</v>
      </c>
    </row>
    <row r="22" spans="1:10" x14ac:dyDescent="0.5">
      <c r="A22" s="8"/>
      <c r="B22" s="8"/>
      <c r="C22" s="9" t="s">
        <v>173</v>
      </c>
      <c r="D22" s="9"/>
      <c r="E22" s="8"/>
      <c r="F22" s="10"/>
      <c r="G22" s="8"/>
      <c r="H22" s="10"/>
      <c r="I22" s="8"/>
      <c r="J22" s="8"/>
    </row>
    <row r="23" spans="1:10" x14ac:dyDescent="0.5">
      <c r="A23" s="8">
        <v>13</v>
      </c>
      <c r="B23" s="8" t="s">
        <v>150</v>
      </c>
      <c r="C23" s="9" t="s">
        <v>174</v>
      </c>
      <c r="D23" s="9" t="s">
        <v>175</v>
      </c>
      <c r="E23" s="8" t="s">
        <v>20</v>
      </c>
      <c r="F23" s="10">
        <v>890</v>
      </c>
      <c r="G23" s="8"/>
      <c r="H23" s="10">
        <v>890</v>
      </c>
      <c r="I23" s="8"/>
      <c r="J23" s="12" t="s">
        <v>142</v>
      </c>
    </row>
    <row r="24" spans="1:10" x14ac:dyDescent="0.5">
      <c r="A24" s="8"/>
      <c r="B24" s="8"/>
      <c r="C24" s="9" t="s">
        <v>173</v>
      </c>
      <c r="D24" s="9"/>
      <c r="E24" s="8"/>
      <c r="F24" s="10"/>
      <c r="G24" s="8"/>
      <c r="H24" s="10"/>
      <c r="I24" s="8"/>
      <c r="J24" s="8"/>
    </row>
    <row r="25" spans="1:10" x14ac:dyDescent="0.5">
      <c r="A25" s="8">
        <v>14</v>
      </c>
      <c r="B25" s="8" t="s">
        <v>150</v>
      </c>
      <c r="C25" s="9" t="s">
        <v>176</v>
      </c>
      <c r="D25" s="9" t="s">
        <v>177</v>
      </c>
      <c r="E25" s="8" t="s">
        <v>14</v>
      </c>
      <c r="F25" s="10">
        <v>1050</v>
      </c>
      <c r="G25" s="8"/>
      <c r="H25" s="10">
        <v>1050</v>
      </c>
      <c r="I25" s="8"/>
      <c r="J25" s="12" t="s">
        <v>142</v>
      </c>
    </row>
    <row r="26" spans="1:10" x14ac:dyDescent="0.5">
      <c r="A26" s="8"/>
      <c r="B26" s="8"/>
      <c r="C26" s="9" t="s">
        <v>173</v>
      </c>
      <c r="D26" s="9"/>
      <c r="E26" s="8"/>
      <c r="F26" s="10"/>
      <c r="G26" s="8"/>
      <c r="H26" s="10"/>
      <c r="I26" s="8"/>
      <c r="J26" s="8"/>
    </row>
    <row r="27" spans="1:10" x14ac:dyDescent="0.5">
      <c r="A27" s="8">
        <v>15</v>
      </c>
      <c r="B27" s="8" t="s">
        <v>150</v>
      </c>
      <c r="C27" s="9" t="s">
        <v>178</v>
      </c>
      <c r="D27" s="9" t="s">
        <v>179</v>
      </c>
      <c r="E27" s="8" t="s">
        <v>180</v>
      </c>
      <c r="F27" s="10">
        <v>258</v>
      </c>
      <c r="G27" s="8"/>
      <c r="H27" s="10">
        <v>258</v>
      </c>
      <c r="I27" s="8"/>
      <c r="J27" s="12" t="s">
        <v>142</v>
      </c>
    </row>
    <row r="28" spans="1:10" x14ac:dyDescent="0.5">
      <c r="A28" s="9"/>
      <c r="B28" s="8"/>
      <c r="C28" s="9" t="s">
        <v>173</v>
      </c>
      <c r="D28" s="9"/>
      <c r="E28" s="8"/>
      <c r="F28" s="9"/>
      <c r="G28" s="8"/>
      <c r="H28" s="9"/>
      <c r="I28" s="8"/>
      <c r="J28" s="8"/>
    </row>
    <row r="29" spans="1:10" x14ac:dyDescent="0.5">
      <c r="A29" s="8">
        <v>16</v>
      </c>
      <c r="B29" s="8" t="s">
        <v>181</v>
      </c>
      <c r="C29" s="9" t="s">
        <v>182</v>
      </c>
      <c r="D29" s="9" t="s">
        <v>183</v>
      </c>
      <c r="E29" s="8" t="s">
        <v>101</v>
      </c>
      <c r="F29" s="10">
        <v>580</v>
      </c>
      <c r="G29" s="8" t="s">
        <v>61</v>
      </c>
      <c r="H29" s="10">
        <v>1160</v>
      </c>
      <c r="I29" s="8" t="s">
        <v>61</v>
      </c>
      <c r="J29" s="12" t="s">
        <v>142</v>
      </c>
    </row>
    <row r="30" spans="1:10" x14ac:dyDescent="0.5">
      <c r="A30" s="8"/>
      <c r="B30" s="8"/>
      <c r="C30" s="9"/>
      <c r="D30" s="9"/>
      <c r="E30" s="8"/>
      <c r="F30" s="10"/>
      <c r="G30" s="8"/>
      <c r="H30" s="10"/>
      <c r="I30" s="8"/>
      <c r="J30" s="8"/>
    </row>
    <row r="31" spans="1:10" x14ac:dyDescent="0.5">
      <c r="A31" s="8"/>
      <c r="B31" s="8"/>
      <c r="C31" s="9"/>
      <c r="D31" s="9"/>
      <c r="E31" s="8"/>
      <c r="F31" s="10"/>
      <c r="G31" s="8"/>
      <c r="H31" s="10"/>
      <c r="I31" s="8"/>
      <c r="J31" s="8"/>
    </row>
    <row r="32" spans="1:10" x14ac:dyDescent="0.5">
      <c r="A32" s="8"/>
      <c r="B32" s="8"/>
      <c r="C32" s="9"/>
      <c r="D32" s="9"/>
      <c r="E32" s="8"/>
      <c r="F32" s="10"/>
      <c r="G32" s="8"/>
      <c r="H32" s="10"/>
      <c r="I32" s="8"/>
      <c r="J32" s="8"/>
    </row>
    <row r="33" spans="1:10" ht="21.75" customHeight="1" thickBot="1" x14ac:dyDescent="0.55000000000000004">
      <c r="A33" s="13" t="s">
        <v>79</v>
      </c>
      <c r="B33" s="14"/>
      <c r="C33" s="14"/>
      <c r="D33" s="14"/>
      <c r="E33" s="14"/>
      <c r="F33" s="14"/>
      <c r="G33" s="15"/>
      <c r="H33" s="16">
        <f>SUM(H5:H32)</f>
        <v>38432</v>
      </c>
      <c r="I33" s="17" t="s">
        <v>61</v>
      </c>
      <c r="J33" s="17"/>
    </row>
    <row r="34" spans="1:10" ht="28.5" thickTop="1" x14ac:dyDescent="0.65">
      <c r="A34" s="21"/>
      <c r="B34" s="21"/>
      <c r="C34" s="21"/>
      <c r="D34" s="21"/>
      <c r="E34" s="21"/>
      <c r="F34" s="21"/>
      <c r="G34" s="21"/>
    </row>
    <row r="35" spans="1:10" ht="27.75" x14ac:dyDescent="0.65">
      <c r="A35" s="21"/>
      <c r="B35" s="21"/>
      <c r="C35" s="21"/>
      <c r="D35" s="21"/>
      <c r="E35" s="21"/>
      <c r="F35" s="21"/>
      <c r="G35" s="21"/>
    </row>
    <row r="36" spans="1:10" ht="27.75" x14ac:dyDescent="0.65">
      <c r="A36" s="21"/>
      <c r="B36" s="21"/>
      <c r="C36" s="21"/>
      <c r="D36" s="21"/>
      <c r="E36" s="21"/>
      <c r="F36" s="21"/>
      <c r="G36" s="21"/>
    </row>
    <row r="37" spans="1:10" ht="27.75" x14ac:dyDescent="0.65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27.75" x14ac:dyDescent="0.65">
      <c r="A38" s="1" t="s">
        <v>184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ht="27.75" x14ac:dyDescent="0.65">
      <c r="A39" s="3" t="s">
        <v>2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s="7" customFormat="1" x14ac:dyDescent="0.5">
      <c r="A40" s="4" t="s">
        <v>3</v>
      </c>
      <c r="B40" s="4" t="s">
        <v>4</v>
      </c>
      <c r="C40" s="4" t="s">
        <v>5</v>
      </c>
      <c r="D40" s="4" t="s">
        <v>6</v>
      </c>
      <c r="E40" s="4" t="s">
        <v>7</v>
      </c>
      <c r="F40" s="5" t="s">
        <v>8</v>
      </c>
      <c r="G40" s="6"/>
      <c r="H40" s="5" t="s">
        <v>9</v>
      </c>
      <c r="I40" s="6"/>
      <c r="J40" s="4" t="s">
        <v>10</v>
      </c>
    </row>
    <row r="41" spans="1:10" x14ac:dyDescent="0.5">
      <c r="A41" s="8">
        <v>1</v>
      </c>
      <c r="B41" s="8" t="s">
        <v>181</v>
      </c>
      <c r="C41" s="9" t="s">
        <v>185</v>
      </c>
      <c r="D41" s="9" t="s">
        <v>186</v>
      </c>
      <c r="E41" s="8" t="s">
        <v>20</v>
      </c>
      <c r="F41" s="10">
        <v>345</v>
      </c>
      <c r="G41" s="8" t="s">
        <v>61</v>
      </c>
      <c r="H41" s="10">
        <v>345</v>
      </c>
      <c r="I41" s="8" t="s">
        <v>61</v>
      </c>
      <c r="J41" s="12" t="s">
        <v>187</v>
      </c>
    </row>
    <row r="42" spans="1:10" x14ac:dyDescent="0.5">
      <c r="A42" s="8">
        <v>2</v>
      </c>
      <c r="B42" s="8" t="s">
        <v>181</v>
      </c>
      <c r="C42" s="9" t="s">
        <v>188</v>
      </c>
      <c r="D42" s="9" t="s">
        <v>189</v>
      </c>
      <c r="E42" s="8" t="s">
        <v>84</v>
      </c>
      <c r="F42" s="10">
        <v>280</v>
      </c>
      <c r="G42" s="8" t="s">
        <v>15</v>
      </c>
      <c r="H42" s="10">
        <v>280</v>
      </c>
      <c r="I42" s="8" t="s">
        <v>15</v>
      </c>
      <c r="J42" s="12" t="s">
        <v>187</v>
      </c>
    </row>
    <row r="43" spans="1:10" x14ac:dyDescent="0.5">
      <c r="A43" s="8"/>
      <c r="B43" s="8"/>
      <c r="C43" s="9"/>
      <c r="D43" s="9" t="s">
        <v>190</v>
      </c>
      <c r="E43" s="8"/>
      <c r="F43" s="10"/>
      <c r="G43" s="8"/>
      <c r="H43" s="10"/>
      <c r="I43" s="8"/>
      <c r="J43" s="12"/>
    </row>
    <row r="44" spans="1:10" x14ac:dyDescent="0.5">
      <c r="A44" s="8">
        <v>3</v>
      </c>
      <c r="B44" s="8" t="s">
        <v>181</v>
      </c>
      <c r="C44" s="9" t="s">
        <v>182</v>
      </c>
      <c r="D44" s="9" t="s">
        <v>183</v>
      </c>
      <c r="E44" s="8" t="s">
        <v>84</v>
      </c>
      <c r="F44" s="10">
        <v>580</v>
      </c>
      <c r="G44" s="8" t="s">
        <v>15</v>
      </c>
      <c r="H44" s="10">
        <v>580</v>
      </c>
      <c r="I44" s="8" t="s">
        <v>15</v>
      </c>
      <c r="J44" s="12" t="s">
        <v>187</v>
      </c>
    </row>
    <row r="45" spans="1:10" x14ac:dyDescent="0.5">
      <c r="A45" s="8">
        <v>4</v>
      </c>
      <c r="B45" s="8" t="s">
        <v>181</v>
      </c>
      <c r="C45" s="9" t="s">
        <v>151</v>
      </c>
      <c r="D45" s="9" t="s">
        <v>191</v>
      </c>
      <c r="E45" s="8" t="s">
        <v>155</v>
      </c>
      <c r="F45" s="10">
        <v>68</v>
      </c>
      <c r="G45" s="8" t="s">
        <v>15</v>
      </c>
      <c r="H45" s="10">
        <v>68</v>
      </c>
      <c r="I45" s="8" t="s">
        <v>15</v>
      </c>
      <c r="J45" s="12" t="s">
        <v>187</v>
      </c>
    </row>
    <row r="46" spans="1:10" x14ac:dyDescent="0.5">
      <c r="A46" s="8">
        <v>5</v>
      </c>
      <c r="B46" s="8" t="s">
        <v>181</v>
      </c>
      <c r="C46" s="9" t="s">
        <v>192</v>
      </c>
      <c r="D46" s="9" t="s">
        <v>193</v>
      </c>
      <c r="E46" s="8" t="s">
        <v>155</v>
      </c>
      <c r="F46" s="10">
        <v>52</v>
      </c>
      <c r="G46" s="8" t="s">
        <v>15</v>
      </c>
      <c r="H46" s="10">
        <v>52</v>
      </c>
      <c r="I46" s="8" t="s">
        <v>15</v>
      </c>
      <c r="J46" s="12" t="s">
        <v>187</v>
      </c>
    </row>
    <row r="47" spans="1:10" x14ac:dyDescent="0.5">
      <c r="A47" s="8">
        <v>6</v>
      </c>
      <c r="B47" s="8" t="s">
        <v>181</v>
      </c>
      <c r="C47" s="9" t="s">
        <v>66</v>
      </c>
      <c r="D47" s="9" t="s">
        <v>194</v>
      </c>
      <c r="E47" s="8" t="s">
        <v>20</v>
      </c>
      <c r="F47" s="9">
        <v>70</v>
      </c>
      <c r="G47" s="8" t="s">
        <v>15</v>
      </c>
      <c r="H47" s="9">
        <v>70</v>
      </c>
      <c r="I47" s="8" t="s">
        <v>15</v>
      </c>
      <c r="J47" s="12" t="s">
        <v>187</v>
      </c>
    </row>
    <row r="48" spans="1:10" x14ac:dyDescent="0.5">
      <c r="A48" s="8"/>
      <c r="B48" s="8"/>
      <c r="C48" s="9"/>
      <c r="D48" s="9"/>
      <c r="E48" s="8"/>
      <c r="F48" s="10"/>
      <c r="G48" s="8"/>
      <c r="H48" s="10"/>
      <c r="I48" s="8"/>
      <c r="J48" s="12"/>
    </row>
    <row r="49" spans="1:10" x14ac:dyDescent="0.5">
      <c r="A49" s="8"/>
      <c r="B49" s="8"/>
      <c r="C49" s="9"/>
      <c r="D49" s="9"/>
      <c r="E49" s="8"/>
      <c r="F49" s="10"/>
      <c r="G49" s="8"/>
      <c r="H49" s="10"/>
      <c r="I49" s="8"/>
      <c r="J49" s="12"/>
    </row>
    <row r="50" spans="1:10" x14ac:dyDescent="0.5">
      <c r="A50" s="8"/>
      <c r="B50" s="8"/>
      <c r="C50" s="9"/>
      <c r="D50" s="9"/>
      <c r="E50" s="8"/>
      <c r="F50" s="10"/>
      <c r="G50" s="8"/>
      <c r="H50" s="10"/>
      <c r="I50" s="8"/>
      <c r="J50" s="8"/>
    </row>
    <row r="51" spans="1:10" x14ac:dyDescent="0.5">
      <c r="A51" s="8"/>
      <c r="B51" s="8"/>
      <c r="C51" s="9"/>
      <c r="D51" s="9"/>
      <c r="E51" s="8"/>
      <c r="F51" s="10"/>
      <c r="G51" s="8"/>
      <c r="H51" s="10"/>
      <c r="I51" s="8"/>
      <c r="J51" s="12"/>
    </row>
    <row r="52" spans="1:10" x14ac:dyDescent="0.5">
      <c r="A52" s="8"/>
      <c r="B52" s="8"/>
      <c r="C52" s="9"/>
      <c r="D52" s="9"/>
      <c r="E52" s="8"/>
      <c r="F52" s="10"/>
      <c r="G52" s="8"/>
      <c r="H52" s="10"/>
      <c r="I52" s="8"/>
      <c r="J52" s="8"/>
    </row>
    <row r="53" spans="1:10" x14ac:dyDescent="0.5">
      <c r="A53" s="8"/>
      <c r="B53" s="8"/>
      <c r="C53" s="9"/>
      <c r="D53" s="9"/>
      <c r="E53" s="8"/>
      <c r="F53" s="10"/>
      <c r="G53" s="8"/>
      <c r="H53" s="10"/>
      <c r="I53" s="8"/>
      <c r="J53" s="12"/>
    </row>
    <row r="54" spans="1:10" x14ac:dyDescent="0.5">
      <c r="A54" s="8"/>
      <c r="B54" s="8"/>
      <c r="C54" s="9"/>
      <c r="D54" s="9"/>
      <c r="E54" s="8"/>
      <c r="F54" s="10"/>
      <c r="G54" s="8"/>
      <c r="H54" s="10"/>
      <c r="I54" s="8"/>
      <c r="J54" s="8"/>
    </row>
    <row r="55" spans="1:10" x14ac:dyDescent="0.5">
      <c r="A55" s="8"/>
      <c r="B55" s="8"/>
      <c r="C55" s="9"/>
      <c r="D55" s="9"/>
      <c r="E55" s="8"/>
      <c r="F55" s="10"/>
      <c r="G55" s="8"/>
      <c r="H55" s="10"/>
      <c r="I55" s="8"/>
      <c r="J55" s="12"/>
    </row>
    <row r="56" spans="1:10" x14ac:dyDescent="0.5">
      <c r="A56" s="8"/>
      <c r="B56" s="8"/>
      <c r="C56" s="9"/>
      <c r="D56" s="9"/>
      <c r="E56" s="8"/>
      <c r="F56" s="10"/>
      <c r="G56" s="8"/>
      <c r="H56" s="10"/>
      <c r="I56" s="8"/>
      <c r="J56" s="8"/>
    </row>
    <row r="57" spans="1:10" x14ac:dyDescent="0.5">
      <c r="A57" s="8"/>
      <c r="B57" s="8"/>
      <c r="C57" s="9"/>
      <c r="D57" s="9"/>
      <c r="E57" s="8"/>
      <c r="F57" s="10"/>
      <c r="G57" s="8"/>
      <c r="H57" s="10"/>
      <c r="I57" s="8"/>
      <c r="J57" s="12"/>
    </row>
    <row r="58" spans="1:10" x14ac:dyDescent="0.5">
      <c r="A58" s="8"/>
      <c r="B58" s="8"/>
      <c r="C58" s="9"/>
      <c r="D58" s="9"/>
      <c r="E58" s="8"/>
      <c r="F58" s="10"/>
      <c r="G58" s="8"/>
      <c r="H58" s="10"/>
      <c r="I58" s="8"/>
      <c r="J58" s="8"/>
    </row>
    <row r="59" spans="1:10" x14ac:dyDescent="0.5">
      <c r="A59" s="8"/>
      <c r="B59" s="8"/>
      <c r="C59" s="9"/>
      <c r="D59" s="9"/>
      <c r="E59" s="8"/>
      <c r="F59" s="10"/>
      <c r="G59" s="8"/>
      <c r="H59" s="10"/>
      <c r="I59" s="8"/>
      <c r="J59" s="12"/>
    </row>
    <row r="60" spans="1:10" x14ac:dyDescent="0.5">
      <c r="A60" s="9"/>
      <c r="B60" s="8"/>
      <c r="C60" s="9"/>
      <c r="D60" s="8"/>
      <c r="E60" s="8"/>
      <c r="F60" s="9"/>
      <c r="G60" s="8"/>
      <c r="H60" s="10"/>
      <c r="I60" s="8"/>
      <c r="J60" s="8"/>
    </row>
    <row r="61" spans="1:10" x14ac:dyDescent="0.5">
      <c r="A61" s="9"/>
      <c r="B61" s="8"/>
      <c r="C61" s="9"/>
      <c r="D61" s="8"/>
      <c r="E61" s="8"/>
      <c r="F61" s="9"/>
      <c r="G61" s="8"/>
      <c r="H61" s="10"/>
      <c r="I61" s="8"/>
      <c r="J61" s="8"/>
    </row>
    <row r="62" spans="1:10" x14ac:dyDescent="0.5">
      <c r="A62" s="9"/>
      <c r="B62" s="8"/>
      <c r="C62" s="9"/>
      <c r="D62" s="8"/>
      <c r="E62" s="8"/>
      <c r="F62" s="9"/>
      <c r="G62" s="8"/>
      <c r="H62" s="10"/>
      <c r="I62" s="8"/>
      <c r="J62" s="8"/>
    </row>
    <row r="63" spans="1:10" x14ac:dyDescent="0.5">
      <c r="A63" s="9"/>
      <c r="B63" s="8"/>
      <c r="C63" s="9"/>
      <c r="D63" s="8"/>
      <c r="E63" s="8"/>
      <c r="F63" s="9"/>
      <c r="G63" s="8"/>
      <c r="H63" s="10"/>
      <c r="I63" s="8"/>
      <c r="J63" s="8"/>
    </row>
    <row r="64" spans="1:10" x14ac:dyDescent="0.5">
      <c r="A64" s="8"/>
      <c r="B64" s="8"/>
      <c r="C64" s="9"/>
      <c r="D64" s="9"/>
      <c r="E64" s="8"/>
      <c r="F64" s="10"/>
      <c r="G64" s="8"/>
      <c r="H64" s="10"/>
      <c r="I64" s="8"/>
      <c r="J64" s="12"/>
    </row>
    <row r="65" spans="1:10" x14ac:dyDescent="0.5">
      <c r="A65" s="8"/>
      <c r="B65" s="8"/>
      <c r="C65" s="9"/>
      <c r="D65" s="9"/>
      <c r="E65" s="8"/>
      <c r="F65" s="10"/>
      <c r="G65" s="8"/>
      <c r="H65" s="10"/>
      <c r="I65" s="8"/>
      <c r="J65" s="8"/>
    </row>
    <row r="66" spans="1:10" x14ac:dyDescent="0.5">
      <c r="A66" s="8"/>
      <c r="B66" s="8"/>
      <c r="C66" s="9"/>
      <c r="D66" s="9"/>
      <c r="E66" s="8"/>
      <c r="F66" s="10"/>
      <c r="G66" s="8"/>
      <c r="H66" s="10"/>
      <c r="I66" s="8"/>
      <c r="J66" s="8"/>
    </row>
    <row r="67" spans="1:10" x14ac:dyDescent="0.5">
      <c r="A67" s="8"/>
      <c r="B67" s="8"/>
      <c r="C67" s="9"/>
      <c r="D67" s="9"/>
      <c r="E67" s="8"/>
      <c r="F67" s="10"/>
      <c r="G67" s="8"/>
      <c r="H67" s="10"/>
      <c r="I67" s="8"/>
      <c r="J67" s="8"/>
    </row>
    <row r="68" spans="1:10" ht="21.75" customHeight="1" x14ac:dyDescent="0.5">
      <c r="A68" s="5" t="s">
        <v>79</v>
      </c>
      <c r="B68" s="24"/>
      <c r="C68" s="24"/>
      <c r="D68" s="24"/>
      <c r="E68" s="24"/>
      <c r="F68" s="24"/>
      <c r="G68" s="6"/>
      <c r="H68" s="25">
        <f>SUM(H41:H67)</f>
        <v>1395</v>
      </c>
      <c r="I68" s="4" t="s">
        <v>61</v>
      </c>
      <c r="J68" s="4"/>
    </row>
    <row r="69" spans="1:10" x14ac:dyDescent="0.5">
      <c r="A69" s="20"/>
      <c r="B69" s="20"/>
      <c r="C69" s="19"/>
      <c r="D69" s="20"/>
      <c r="E69" s="20"/>
      <c r="F69" s="26"/>
      <c r="G69" s="19"/>
      <c r="H69" s="26"/>
      <c r="I69" s="20"/>
      <c r="J69" s="20"/>
    </row>
    <row r="70" spans="1:10" x14ac:dyDescent="0.5">
      <c r="A70" s="20"/>
      <c r="B70" s="20"/>
      <c r="C70" s="19"/>
      <c r="D70" s="20"/>
      <c r="E70" s="20"/>
      <c r="F70" s="26"/>
      <c r="G70" s="19"/>
      <c r="H70" s="26"/>
      <c r="I70" s="20"/>
      <c r="J70" s="20"/>
    </row>
  </sheetData>
  <mergeCells count="12">
    <mergeCell ref="A37:J37"/>
    <mergeCell ref="A38:J38"/>
    <mergeCell ref="A39:J39"/>
    <mergeCell ref="F40:G40"/>
    <mergeCell ref="H40:I40"/>
    <mergeCell ref="A68:G68"/>
    <mergeCell ref="A1:J1"/>
    <mergeCell ref="A2:J2"/>
    <mergeCell ref="A3:J3"/>
    <mergeCell ref="F4:G4"/>
    <mergeCell ref="H4:I4"/>
    <mergeCell ref="A33:G33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4"/>
  <sheetViews>
    <sheetView tabSelected="1" workbookViewId="0">
      <selection activeCell="E13" sqref="E13"/>
    </sheetView>
  </sheetViews>
  <sheetFormatPr defaultRowHeight="21.75" x14ac:dyDescent="0.5"/>
  <cols>
    <col min="1" max="1" width="6.42578125" style="2" customWidth="1"/>
    <col min="2" max="2" width="9.28515625" style="2" customWidth="1"/>
    <col min="3" max="3" width="16.85546875" style="2" customWidth="1"/>
    <col min="4" max="4" width="31.5703125" style="2" customWidth="1"/>
    <col min="5" max="5" width="8.28515625" style="2" customWidth="1"/>
    <col min="6" max="6" width="8.5703125" style="2" customWidth="1"/>
    <col min="7" max="7" width="3" style="2" customWidth="1"/>
    <col min="8" max="8" width="9.42578125" style="2" bestFit="1" customWidth="1"/>
    <col min="9" max="9" width="3.140625" style="22" customWidth="1"/>
    <col min="10" max="10" width="10.85546875" style="2" customWidth="1"/>
    <col min="11" max="16384" width="9.140625" style="2"/>
  </cols>
  <sheetData>
    <row r="1" spans="1:10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184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s="7" customFormat="1" x14ac:dyDescent="0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5" t="s">
        <v>9</v>
      </c>
      <c r="I4" s="6"/>
      <c r="J4" s="4" t="s">
        <v>10</v>
      </c>
    </row>
    <row r="5" spans="1:10" x14ac:dyDescent="0.5">
      <c r="A5" s="8">
        <v>1</v>
      </c>
      <c r="B5" s="8" t="s">
        <v>181</v>
      </c>
      <c r="C5" s="9" t="s">
        <v>185</v>
      </c>
      <c r="D5" s="9" t="s">
        <v>186</v>
      </c>
      <c r="E5" s="8" t="s">
        <v>20</v>
      </c>
      <c r="F5" s="10">
        <v>345</v>
      </c>
      <c r="G5" s="8" t="s">
        <v>61</v>
      </c>
      <c r="H5" s="10">
        <v>345</v>
      </c>
      <c r="I5" s="8" t="s">
        <v>61</v>
      </c>
      <c r="J5" s="12" t="s">
        <v>187</v>
      </c>
    </row>
    <row r="6" spans="1:10" x14ac:dyDescent="0.5">
      <c r="A6" s="8">
        <v>2</v>
      </c>
      <c r="B6" s="8" t="s">
        <v>181</v>
      </c>
      <c r="C6" s="9" t="s">
        <v>188</v>
      </c>
      <c r="D6" s="9" t="s">
        <v>189</v>
      </c>
      <c r="E6" s="8" t="s">
        <v>84</v>
      </c>
      <c r="F6" s="10">
        <v>280</v>
      </c>
      <c r="G6" s="8" t="s">
        <v>15</v>
      </c>
      <c r="H6" s="10">
        <v>280</v>
      </c>
      <c r="I6" s="8" t="s">
        <v>15</v>
      </c>
      <c r="J6" s="12" t="s">
        <v>187</v>
      </c>
    </row>
    <row r="7" spans="1:10" x14ac:dyDescent="0.5">
      <c r="A7" s="8"/>
      <c r="B7" s="8"/>
      <c r="C7" s="9"/>
      <c r="D7" s="9" t="s">
        <v>190</v>
      </c>
      <c r="E7" s="8"/>
      <c r="F7" s="10"/>
      <c r="G7" s="8"/>
      <c r="H7" s="10"/>
      <c r="I7" s="8"/>
      <c r="J7" s="12"/>
    </row>
    <row r="8" spans="1:10" x14ac:dyDescent="0.5">
      <c r="A8" s="8">
        <v>3</v>
      </c>
      <c r="B8" s="8" t="s">
        <v>181</v>
      </c>
      <c r="C8" s="9" t="s">
        <v>182</v>
      </c>
      <c r="D8" s="9" t="s">
        <v>183</v>
      </c>
      <c r="E8" s="8" t="s">
        <v>84</v>
      </c>
      <c r="F8" s="10">
        <v>580</v>
      </c>
      <c r="G8" s="8" t="s">
        <v>15</v>
      </c>
      <c r="H8" s="10">
        <v>580</v>
      </c>
      <c r="I8" s="8" t="s">
        <v>15</v>
      </c>
      <c r="J8" s="12" t="s">
        <v>187</v>
      </c>
    </row>
    <row r="9" spans="1:10" x14ac:dyDescent="0.5">
      <c r="A9" s="8">
        <v>4</v>
      </c>
      <c r="B9" s="8" t="s">
        <v>181</v>
      </c>
      <c r="C9" s="9" t="s">
        <v>151</v>
      </c>
      <c r="D9" s="9" t="s">
        <v>191</v>
      </c>
      <c r="E9" s="8" t="s">
        <v>155</v>
      </c>
      <c r="F9" s="10">
        <v>68</v>
      </c>
      <c r="G9" s="8" t="s">
        <v>15</v>
      </c>
      <c r="H9" s="10">
        <v>68</v>
      </c>
      <c r="I9" s="8" t="s">
        <v>15</v>
      </c>
      <c r="J9" s="12" t="s">
        <v>187</v>
      </c>
    </row>
    <row r="10" spans="1:10" x14ac:dyDescent="0.5">
      <c r="A10" s="8">
        <v>5</v>
      </c>
      <c r="B10" s="8" t="s">
        <v>181</v>
      </c>
      <c r="C10" s="9" t="s">
        <v>192</v>
      </c>
      <c r="D10" s="9" t="s">
        <v>193</v>
      </c>
      <c r="E10" s="8" t="s">
        <v>155</v>
      </c>
      <c r="F10" s="10">
        <v>52</v>
      </c>
      <c r="G10" s="8" t="s">
        <v>15</v>
      </c>
      <c r="H10" s="10">
        <v>52</v>
      </c>
      <c r="I10" s="8" t="s">
        <v>15</v>
      </c>
      <c r="J10" s="12" t="s">
        <v>187</v>
      </c>
    </row>
    <row r="11" spans="1:10" x14ac:dyDescent="0.5">
      <c r="A11" s="8">
        <v>6</v>
      </c>
      <c r="B11" s="8" t="s">
        <v>181</v>
      </c>
      <c r="C11" s="9" t="s">
        <v>66</v>
      </c>
      <c r="D11" s="9" t="s">
        <v>194</v>
      </c>
      <c r="E11" s="8" t="s">
        <v>20</v>
      </c>
      <c r="F11" s="9">
        <v>70</v>
      </c>
      <c r="G11" s="8" t="s">
        <v>15</v>
      </c>
      <c r="H11" s="9">
        <v>70</v>
      </c>
      <c r="I11" s="8" t="s">
        <v>15</v>
      </c>
      <c r="J11" s="12" t="s">
        <v>187</v>
      </c>
    </row>
    <row r="12" spans="1:10" x14ac:dyDescent="0.5">
      <c r="A12" s="8"/>
      <c r="B12" s="8"/>
      <c r="C12" s="9"/>
      <c r="D12" s="9"/>
      <c r="E12" s="8"/>
      <c r="F12" s="10"/>
      <c r="G12" s="8"/>
      <c r="H12" s="10"/>
      <c r="I12" s="8"/>
      <c r="J12" s="12"/>
    </row>
    <row r="13" spans="1:10" x14ac:dyDescent="0.5">
      <c r="A13" s="8"/>
      <c r="B13" s="8"/>
      <c r="C13" s="9"/>
      <c r="D13" s="9"/>
      <c r="E13" s="8"/>
      <c r="F13" s="10"/>
      <c r="G13" s="8"/>
      <c r="H13" s="10"/>
      <c r="I13" s="8"/>
      <c r="J13" s="12"/>
    </row>
    <row r="14" spans="1:10" x14ac:dyDescent="0.5">
      <c r="A14" s="8"/>
      <c r="B14" s="8"/>
      <c r="C14" s="9"/>
      <c r="D14" s="9"/>
      <c r="E14" s="8"/>
      <c r="F14" s="10"/>
      <c r="G14" s="8"/>
      <c r="H14" s="10"/>
      <c r="I14" s="8"/>
      <c r="J14" s="8"/>
    </row>
    <row r="15" spans="1:10" x14ac:dyDescent="0.5">
      <c r="A15" s="8"/>
      <c r="B15" s="8"/>
      <c r="C15" s="9"/>
      <c r="D15" s="9"/>
      <c r="E15" s="8"/>
      <c r="F15" s="10"/>
      <c r="G15" s="8"/>
      <c r="H15" s="10"/>
      <c r="I15" s="8"/>
      <c r="J15" s="12"/>
    </row>
    <row r="16" spans="1:10" x14ac:dyDescent="0.5">
      <c r="A16" s="8"/>
      <c r="B16" s="8"/>
      <c r="C16" s="9"/>
      <c r="D16" s="9"/>
      <c r="E16" s="8"/>
      <c r="F16" s="10"/>
      <c r="G16" s="8"/>
      <c r="H16" s="10"/>
      <c r="I16" s="8"/>
      <c r="J16" s="8"/>
    </row>
    <row r="17" spans="1:10" x14ac:dyDescent="0.5">
      <c r="A17" s="8"/>
      <c r="B17" s="8"/>
      <c r="C17" s="9"/>
      <c r="D17" s="9"/>
      <c r="E17" s="8"/>
      <c r="F17" s="10"/>
      <c r="G17" s="8"/>
      <c r="H17" s="10"/>
      <c r="I17" s="8"/>
      <c r="J17" s="12"/>
    </row>
    <row r="18" spans="1:10" x14ac:dyDescent="0.5">
      <c r="A18" s="8"/>
      <c r="B18" s="8"/>
      <c r="C18" s="9"/>
      <c r="D18" s="9"/>
      <c r="E18" s="8"/>
      <c r="F18" s="10"/>
      <c r="G18" s="8"/>
      <c r="H18" s="10"/>
      <c r="I18" s="8"/>
      <c r="J18" s="8"/>
    </row>
    <row r="19" spans="1:10" x14ac:dyDescent="0.5">
      <c r="A19" s="8"/>
      <c r="B19" s="8"/>
      <c r="C19" s="9"/>
      <c r="D19" s="9"/>
      <c r="E19" s="8"/>
      <c r="F19" s="10"/>
      <c r="G19" s="8"/>
      <c r="H19" s="10"/>
      <c r="I19" s="8"/>
      <c r="J19" s="12"/>
    </row>
    <row r="20" spans="1:10" x14ac:dyDescent="0.5">
      <c r="A20" s="8"/>
      <c r="B20" s="8"/>
      <c r="C20" s="9"/>
      <c r="D20" s="9"/>
      <c r="E20" s="8"/>
      <c r="F20" s="10"/>
      <c r="G20" s="8"/>
      <c r="H20" s="10"/>
      <c r="I20" s="8"/>
      <c r="J20" s="8"/>
    </row>
    <row r="21" spans="1:10" x14ac:dyDescent="0.5">
      <c r="A21" s="8"/>
      <c r="B21" s="8"/>
      <c r="C21" s="9"/>
      <c r="D21" s="9"/>
      <c r="E21" s="8"/>
      <c r="F21" s="10"/>
      <c r="G21" s="8"/>
      <c r="H21" s="10"/>
      <c r="I21" s="8"/>
      <c r="J21" s="12"/>
    </row>
    <row r="22" spans="1:10" x14ac:dyDescent="0.5">
      <c r="A22" s="8"/>
      <c r="B22" s="8"/>
      <c r="C22" s="9"/>
      <c r="D22" s="9"/>
      <c r="E22" s="8"/>
      <c r="F22" s="10"/>
      <c r="G22" s="8"/>
      <c r="H22" s="10"/>
      <c r="I22" s="8"/>
      <c r="J22" s="8"/>
    </row>
    <row r="23" spans="1:10" x14ac:dyDescent="0.5">
      <c r="A23" s="8"/>
      <c r="B23" s="8"/>
      <c r="C23" s="9"/>
      <c r="D23" s="9"/>
      <c r="E23" s="8"/>
      <c r="F23" s="10"/>
      <c r="G23" s="8"/>
      <c r="H23" s="10"/>
      <c r="I23" s="8"/>
      <c r="J23" s="12"/>
    </row>
    <row r="24" spans="1:10" x14ac:dyDescent="0.5">
      <c r="A24" s="9"/>
      <c r="B24" s="8"/>
      <c r="C24" s="9"/>
      <c r="D24" s="8"/>
      <c r="E24" s="8"/>
      <c r="F24" s="9"/>
      <c r="G24" s="8"/>
      <c r="H24" s="10"/>
      <c r="I24" s="8"/>
      <c r="J24" s="8"/>
    </row>
    <row r="25" spans="1:10" x14ac:dyDescent="0.5">
      <c r="A25" s="9"/>
      <c r="B25" s="8"/>
      <c r="C25" s="9"/>
      <c r="D25" s="8"/>
      <c r="E25" s="8"/>
      <c r="F25" s="9"/>
      <c r="G25" s="8"/>
      <c r="H25" s="10"/>
      <c r="I25" s="8"/>
      <c r="J25" s="8"/>
    </row>
    <row r="26" spans="1:10" x14ac:dyDescent="0.5">
      <c r="A26" s="9"/>
      <c r="B26" s="8"/>
      <c r="C26" s="9"/>
      <c r="D26" s="8"/>
      <c r="E26" s="8"/>
      <c r="F26" s="9"/>
      <c r="G26" s="8"/>
      <c r="H26" s="10"/>
      <c r="I26" s="8"/>
      <c r="J26" s="8"/>
    </row>
    <row r="27" spans="1:10" x14ac:dyDescent="0.5">
      <c r="A27" s="9"/>
      <c r="B27" s="8"/>
      <c r="C27" s="9"/>
      <c r="D27" s="8"/>
      <c r="E27" s="8"/>
      <c r="F27" s="9"/>
      <c r="G27" s="8"/>
      <c r="H27" s="10"/>
      <c r="I27" s="8"/>
      <c r="J27" s="8"/>
    </row>
    <row r="28" spans="1:10" x14ac:dyDescent="0.5">
      <c r="A28" s="8"/>
      <c r="B28" s="8"/>
      <c r="C28" s="9"/>
      <c r="D28" s="9"/>
      <c r="E28" s="8"/>
      <c r="F28" s="10"/>
      <c r="G28" s="8"/>
      <c r="H28" s="10"/>
      <c r="I28" s="8"/>
      <c r="J28" s="12"/>
    </row>
    <row r="29" spans="1:10" x14ac:dyDescent="0.5">
      <c r="A29" s="8"/>
      <c r="B29" s="8"/>
      <c r="C29" s="9"/>
      <c r="D29" s="9"/>
      <c r="E29" s="8"/>
      <c r="F29" s="10"/>
      <c r="G29" s="8"/>
      <c r="H29" s="10"/>
      <c r="I29" s="8"/>
      <c r="J29" s="8"/>
    </row>
    <row r="30" spans="1:10" x14ac:dyDescent="0.5">
      <c r="A30" s="8"/>
      <c r="B30" s="8"/>
      <c r="C30" s="9"/>
      <c r="D30" s="9"/>
      <c r="E30" s="8"/>
      <c r="F30" s="10"/>
      <c r="G30" s="8"/>
      <c r="H30" s="10"/>
      <c r="I30" s="8"/>
      <c r="J30" s="8"/>
    </row>
    <row r="31" spans="1:10" x14ac:dyDescent="0.5">
      <c r="A31" s="8"/>
      <c r="B31" s="8"/>
      <c r="C31" s="9"/>
      <c r="D31" s="9"/>
      <c r="E31" s="8"/>
      <c r="F31" s="10"/>
      <c r="G31" s="8"/>
      <c r="H31" s="10"/>
      <c r="I31" s="8"/>
      <c r="J31" s="8"/>
    </row>
    <row r="32" spans="1:10" ht="21.75" customHeight="1" x14ac:dyDescent="0.5">
      <c r="A32" s="5" t="s">
        <v>79</v>
      </c>
      <c r="B32" s="24"/>
      <c r="C32" s="24"/>
      <c r="D32" s="24"/>
      <c r="E32" s="24"/>
      <c r="F32" s="24"/>
      <c r="G32" s="6"/>
      <c r="H32" s="25">
        <f>SUM(H5:H31)</f>
        <v>1395</v>
      </c>
      <c r="I32" s="4" t="s">
        <v>61</v>
      </c>
      <c r="J32" s="4"/>
    </row>
    <row r="33" spans="1:10" x14ac:dyDescent="0.5">
      <c r="A33" s="20"/>
      <c r="B33" s="20"/>
      <c r="C33" s="19"/>
      <c r="D33" s="20"/>
      <c r="E33" s="20"/>
      <c r="F33" s="26"/>
      <c r="G33" s="19"/>
      <c r="H33" s="26"/>
      <c r="I33" s="20"/>
      <c r="J33" s="20"/>
    </row>
    <row r="34" spans="1:10" x14ac:dyDescent="0.5">
      <c r="A34" s="20"/>
      <c r="B34" s="20"/>
      <c r="C34" s="19"/>
      <c r="D34" s="20"/>
      <c r="E34" s="20"/>
      <c r="F34" s="26"/>
      <c r="G34" s="19"/>
      <c r="H34" s="26"/>
      <c r="I34" s="20"/>
      <c r="J34" s="20"/>
    </row>
  </sheetData>
  <mergeCells count="6">
    <mergeCell ref="A1:J1"/>
    <mergeCell ref="A2:J2"/>
    <mergeCell ref="A3:J3"/>
    <mergeCell ref="F4:G4"/>
    <mergeCell ref="H4:I4"/>
    <mergeCell ref="A32:G32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แผนงานและความร่วมมือ</vt:lpstr>
      <vt:lpstr>งานส่งเสริมผลผลิตและการค้า</vt:lpstr>
      <vt:lpstr>งานสิ่งประดิษฐ์ฯ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2021-02-03T08:22:10Z</dcterms:created>
  <dcterms:modified xsi:type="dcterms:W3CDTF">2021-02-03T08:37:54Z</dcterms:modified>
</cp:coreProperties>
</file>